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X:\Делопроизводство\Табель учета рабочего времени\"/>
    </mc:Choice>
  </mc:AlternateContent>
  <bookViews>
    <workbookView xWindow="0" yWindow="0" windowWidth="28800" windowHeight="12300" activeTab="3"/>
  </bookViews>
  <sheets>
    <sheet name="Настройки" sheetId="1" r:id="rId1"/>
    <sheet name="Февраль 2021" sheetId="8" r:id="rId2"/>
    <sheet name="Март 2021" sheetId="9" r:id="rId3"/>
    <sheet name="Апрель 2021" sheetId="10" r:id="rId4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>#REF!</definedName>
  </definedNames>
  <calcPr calcId="162913"/>
</workbook>
</file>

<file path=xl/calcChain.xml><?xml version="1.0" encoding="utf-8"?>
<calcChain xmlns="http://schemas.openxmlformats.org/spreadsheetml/2006/main">
  <c r="AQ8" i="10" l="1"/>
  <c r="AP8" i="10"/>
  <c r="AO8" i="10"/>
  <c r="AN8" i="10"/>
  <c r="AM8" i="10"/>
  <c r="AL8" i="10"/>
  <c r="AK8" i="10"/>
  <c r="AI8" i="10"/>
  <c r="AQ7" i="10"/>
  <c r="AP7" i="10"/>
  <c r="AO7" i="10"/>
  <c r="AN7" i="10"/>
  <c r="AM7" i="10"/>
  <c r="AL7" i="10"/>
  <c r="AK7" i="10"/>
  <c r="AJ7" i="10"/>
  <c r="AI7" i="10"/>
  <c r="AQ6" i="10"/>
  <c r="AP6" i="10"/>
  <c r="AO6" i="10"/>
  <c r="AN6" i="10"/>
  <c r="AM6" i="10"/>
  <c r="AL6" i="10"/>
  <c r="AK6" i="10"/>
  <c r="AJ6" i="10"/>
  <c r="AI6" i="10"/>
  <c r="AB3" i="10"/>
  <c r="R3" i="10"/>
  <c r="F3" i="10"/>
  <c r="AB2" i="10"/>
  <c r="R2" i="10"/>
  <c r="F2" i="10"/>
  <c r="AB1" i="10"/>
  <c r="R1" i="10"/>
  <c r="F1" i="10"/>
  <c r="AN8" i="9" l="1"/>
  <c r="AR8" i="9" l="1"/>
  <c r="AQ8" i="9"/>
  <c r="AP8" i="9"/>
  <c r="AO8" i="9"/>
  <c r="AM8" i="9"/>
  <c r="AL8" i="9"/>
  <c r="AJ8" i="9"/>
  <c r="AK8" i="9" s="1"/>
  <c r="AR7" i="9"/>
  <c r="AQ7" i="9"/>
  <c r="AP7" i="9"/>
  <c r="AO7" i="9"/>
  <c r="AN7" i="9"/>
  <c r="AM7" i="9"/>
  <c r="AL7" i="9"/>
  <c r="AK7" i="9"/>
  <c r="AJ7" i="9"/>
  <c r="AR6" i="9"/>
  <c r="AQ6" i="9"/>
  <c r="AP6" i="9"/>
  <c r="AO6" i="9"/>
  <c r="AN6" i="9"/>
  <c r="AM6" i="9"/>
  <c r="AL6" i="9"/>
  <c r="AK6" i="9"/>
  <c r="AJ6" i="9"/>
  <c r="AB3" i="9"/>
  <c r="R3" i="9"/>
  <c r="F3" i="9"/>
  <c r="AB2" i="9"/>
  <c r="R2" i="9"/>
  <c r="F2" i="9"/>
  <c r="AB1" i="9"/>
  <c r="R1" i="9"/>
  <c r="F1" i="9"/>
  <c r="AO9" i="8" l="1"/>
  <c r="AN9" i="8"/>
  <c r="AM9" i="8"/>
  <c r="AL9" i="8"/>
  <c r="AK9" i="8"/>
  <c r="AJ9" i="8"/>
  <c r="AI9" i="8"/>
  <c r="AH9" i="8"/>
  <c r="AG9" i="8"/>
  <c r="AO8" i="8"/>
  <c r="AN8" i="8"/>
  <c r="AM8" i="8"/>
  <c r="AL8" i="8"/>
  <c r="AK8" i="8"/>
  <c r="AJ8" i="8"/>
  <c r="AI8" i="8"/>
  <c r="AH8" i="8"/>
  <c r="AG8" i="8"/>
  <c r="AO7" i="8"/>
  <c r="AN7" i="8"/>
  <c r="AM7" i="8"/>
  <c r="AL7" i="8"/>
  <c r="AK7" i="8"/>
  <c r="AJ7" i="8"/>
  <c r="AI7" i="8"/>
  <c r="AH7" i="8"/>
  <c r="AG7" i="8"/>
  <c r="AO6" i="8"/>
  <c r="AN6" i="8"/>
  <c r="AM6" i="8"/>
  <c r="AL6" i="8"/>
  <c r="AK6" i="8"/>
  <c r="AJ6" i="8"/>
  <c r="AI6" i="8"/>
  <c r="AH6" i="8"/>
  <c r="AG6" i="8"/>
  <c r="AB3" i="8"/>
  <c r="R3" i="8"/>
  <c r="F3" i="8"/>
  <c r="AB2" i="8"/>
  <c r="R2" i="8"/>
  <c r="F2" i="8"/>
  <c r="AB1" i="8"/>
  <c r="R1" i="8"/>
  <c r="F1" i="8"/>
  <c r="AI4" i="1" l="1"/>
  <c r="AI3" i="1"/>
  <c r="Y4" i="1"/>
  <c r="M4" i="1"/>
  <c r="Y3" i="1"/>
  <c r="Y2" i="1"/>
  <c r="M3" i="1"/>
  <c r="M2" i="1"/>
  <c r="AI2" i="1"/>
</calcChain>
</file>

<file path=xl/sharedStrings.xml><?xml version="1.0" encoding="utf-8"?>
<sst xmlns="http://schemas.openxmlformats.org/spreadsheetml/2006/main" count="441" uniqueCount="71">
  <si>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</si>
  <si>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</si>
  <si>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</si>
  <si>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</si>
  <si>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</si>
  <si>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</si>
  <si>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</si>
  <si>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</si>
  <si>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</si>
  <si>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</si>
  <si>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</si>
  <si>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</si>
  <si>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</si>
  <si>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</si>
  <si>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</si>
  <si>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</si>
  <si>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</si>
  <si>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</si>
  <si>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</si>
  <si>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</si>
  <si>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</si>
  <si>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</si>
  <si>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</si>
  <si>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</si>
  <si>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</si>
  <si>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</si>
  <si>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</si>
  <si>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</si>
  <si>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</si>
  <si>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</si>
  <si>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</si>
  <si>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</si>
  <si>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</si>
  <si>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</si>
  <si>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</si>
  <si>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</si>
  <si>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</si>
  <si>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</si>
  <si>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</si>
  <si>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Лёнина Анастасия</t>
  </si>
  <si>
    <t>Архитектор</t>
  </si>
  <si>
    <t>Элина Папоян</t>
  </si>
  <si>
    <t>Буза Мурад</t>
  </si>
  <si>
    <t>Лихачев Вячеслав</t>
  </si>
  <si>
    <t xml:space="preserve">Менеджер 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</si>
  <si>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</si>
  <si>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</si>
  <si>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</si>
  <si>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</si>
  <si>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</si>
  <si>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</si>
  <si>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</si>
  <si>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</si>
  <si>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</si>
  <si>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</si>
  <si>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</si>
  <si>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</si>
  <si>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</si>
  <si>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</si>
  <si>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</si>
  <si>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</si>
  <si>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отп. без содержан</t>
  </si>
  <si>
    <t>учебного отпуска</t>
  </si>
  <si>
    <t>дней командировки</t>
  </si>
  <si>
    <t>в</t>
  </si>
  <si>
    <t xml:space="preserve">Ариадна Анастасиади </t>
  </si>
  <si>
    <t>Рук. группы</t>
  </si>
  <si>
    <t>Помощник  Архитектора</t>
  </si>
  <si>
    <t xml:space="preserve">Ивкина София </t>
  </si>
  <si>
    <t>в\2</t>
  </si>
  <si>
    <t>Владимир Никитенко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</si>
</sst>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0" borderId="0" xfId="0" applyFont="1"/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0" borderId="0" xfId="0" applyFill="1"/>
    <xf numFmtId="0" fontId="1" fillId="6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11" borderId="15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10" borderId="17" xfId="0" applyFont="1" applyFill="1" applyBorder="1" applyAlignment="1">
      <alignment horizontal="center" vertical="center"/>
    </xf>
    <xf numFmtId="0" fontId="1" fillId="12" borderId="19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13" borderId="19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14" borderId="19" xfId="0" applyFont="1" applyFill="1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/>
    </xf>
    <xf numFmtId="0" fontId="1" fillId="12" borderId="1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13" borderId="17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14" borderId="17" xfId="0" applyFont="1" applyFill="1" applyBorder="1" applyAlignment="1">
      <alignment horizontal="center" vertical="center"/>
    </xf>
    <xf numFmtId="0" fontId="1" fillId="8" borderId="1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/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12" borderId="1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13" borderId="17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14" borderId="17" xfId="0" applyFont="1" applyFill="1" applyBorder="1" applyAlignment="1">
      <alignment horizontal="center" vertical="center"/>
    </xf>
    <xf numFmtId="0" fontId="1" fillId="8" borderId="1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10" borderId="17" xfId="0" applyFont="1" applyFill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0" fillId="0" borderId="2" xfId="0" applyBorder="1"/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12" borderId="39" xfId="0" applyFont="1" applyFill="1" applyBorder="1" applyAlignment="1">
      <alignment horizontal="center" vertical="center"/>
    </xf>
    <xf numFmtId="0" fontId="1" fillId="13" borderId="39" xfId="0" applyFont="1" applyFill="1" applyBorder="1" applyAlignment="1">
      <alignment horizontal="center" vertical="center"/>
    </xf>
    <xf numFmtId="0" fontId="1" fillId="5" borderId="39" xfId="0" applyFont="1" applyFill="1" applyBorder="1" applyAlignment="1">
      <alignment horizontal="center" vertical="center"/>
    </xf>
    <xf numFmtId="0" fontId="1" fillId="14" borderId="39" xfId="0" applyFont="1" applyFill="1" applyBorder="1" applyAlignment="1">
      <alignment horizontal="center" vertical="center"/>
    </xf>
    <xf numFmtId="0" fontId="1" fillId="8" borderId="39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  <xf numFmtId="0" fontId="1" fillId="10" borderId="39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 wrapText="1"/>
    </xf>
    <xf numFmtId="0" fontId="1" fillId="10" borderId="16" xfId="0" applyFont="1" applyFill="1" applyBorder="1" applyAlignment="1">
      <alignment horizontal="center" vertical="center" wrapText="1"/>
    </xf>
    <xf numFmtId="0" fontId="1" fillId="10" borderId="24" xfId="0" applyFont="1" applyFill="1" applyBorder="1" applyAlignment="1">
      <alignment horizontal="center" vertical="center" wrapText="1"/>
    </xf>
    <xf numFmtId="0" fontId="1" fillId="12" borderId="16" xfId="0" applyFont="1" applyFill="1" applyBorder="1" applyAlignment="1">
      <alignment horizontal="center" vertical="center" wrapText="1"/>
    </xf>
    <xf numFmtId="0" fontId="1" fillId="12" borderId="24" xfId="0" applyFont="1" applyFill="1" applyBorder="1" applyAlignment="1">
      <alignment horizontal="center" vertical="center" wrapText="1"/>
    </xf>
    <xf numFmtId="0" fontId="1" fillId="13" borderId="16" xfId="0" applyFont="1" applyFill="1" applyBorder="1" applyAlignment="1">
      <alignment horizontal="center" vertical="center" wrapText="1"/>
    </xf>
    <xf numFmtId="0" fontId="1" fillId="13" borderId="24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 wrapText="1"/>
    </xf>
    <xf numFmtId="0" fontId="1" fillId="14" borderId="16" xfId="0" applyFont="1" applyFill="1" applyBorder="1" applyAlignment="1">
      <alignment horizontal="center" vertical="center" wrapText="1"/>
    </xf>
    <xf numFmtId="0" fontId="1" fillId="14" borderId="24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1" fillId="8" borderId="2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1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2" borderId="2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</cellXfs>
  <cellStyles count="1">
    <cellStyle name="Обычный" xfId="0" builtinId="0"/>
  </cellStyles>
  <dxfs count="1671"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FFFFCC"/>
      <color rgb="FF33CCCC"/>
      <color rgb="FF9966FF"/>
      <color rgb="FFFFFF00"/>
      <color rgb="FFFFCCCC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F24" sqref="F23:F24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99" t="s">
        <v>15</v>
      </c>
      <c r="F1" s="100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2020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39</v>
      </c>
      <c r="C3" s="24" t="s">
        <v>40</v>
      </c>
      <c r="D3" s="7">
        <v>8</v>
      </c>
      <c r="E3" s="8" t="s">
        <v>17</v>
      </c>
      <c r="F3" s="2" t="s">
        <v>3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41</v>
      </c>
      <c r="C4" s="24" t="s">
        <v>40</v>
      </c>
      <c r="D4" s="7">
        <v>8</v>
      </c>
      <c r="E4" s="101" t="s">
        <v>27</v>
      </c>
      <c r="F4" s="102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42</v>
      </c>
      <c r="C5" s="24" t="s">
        <v>40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>
        <v>5</v>
      </c>
      <c r="B6" s="24" t="s">
        <v>43</v>
      </c>
      <c r="C6" s="24" t="s">
        <v>44</v>
      </c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"/>
  <sheetViews>
    <sheetView zoomScale="85" zoomScaleNormal="85" workbookViewId="0">
      <selection activeCell="V8" sqref="V8"/>
    </sheetView>
  </sheetViews>
  <sheetFormatPr defaultRowHeight="15" x14ac:dyDescent="0.25"/>
  <cols>
    <col min="1" max="1" width="3.140625" bestFit="1" customWidth="1"/>
    <col min="2" max="2" width="21.85546875" bestFit="1" customWidth="1"/>
    <col min="3" max="3" width="24.140625" bestFit="1" customWidth="1"/>
  </cols>
  <sheetData>
    <row r="1" spans="1:45" x14ac:dyDescent="0.25">
      <c r="A1" s="119">
        <v>44136</v>
      </c>
      <c r="B1" s="120"/>
      <c r="C1" s="120"/>
      <c r="D1" s="121"/>
      <c r="E1" s="3" t="s">
        <v>64</v>
      </c>
      <c r="F1" s="29" t="str">
        <f>"  - рабочий день (обозначение - количество часов)"</f>
        <v xml:space="preserve">  - рабочий день (обозначение - количество часов)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13" t="s">
        <v>22</v>
      </c>
      <c r="R1" s="29" t="str">
        <f>"  - отпуск (обозначение - оп)"</f>
        <v xml:space="preserve">  - отпуск (обозначение - оп)</v>
      </c>
      <c r="S1" s="28"/>
      <c r="T1" s="28"/>
      <c r="U1" s="28"/>
      <c r="V1" s="28"/>
      <c r="W1" s="28"/>
      <c r="X1" s="28"/>
      <c r="Y1" s="28"/>
      <c r="Z1" s="28"/>
      <c r="AA1" s="5" t="s">
        <v>0</v>
      </c>
      <c r="AB1" s="29" t="str">
        <f>"  - больничных (обозначение - буква б)"</f>
        <v xml:space="preserve">  - больничных (обозначение - буква б)</v>
      </c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</row>
    <row r="2" spans="1:45" x14ac:dyDescent="0.25">
      <c r="A2" s="120"/>
      <c r="B2" s="120"/>
      <c r="C2" s="120"/>
      <c r="D2" s="121"/>
      <c r="E2" s="10" t="s">
        <v>20</v>
      </c>
      <c r="F2" s="29" t="str">
        <f>"  - праздничный день (обозначение - пр)"</f>
        <v xml:space="preserve">  - праздничный день (обозначение - пр)</v>
      </c>
      <c r="G2" s="28"/>
      <c r="H2" s="28"/>
      <c r="I2" s="28"/>
      <c r="J2" s="28"/>
      <c r="K2" s="28"/>
      <c r="L2" s="28"/>
      <c r="M2" s="28"/>
      <c r="N2" s="28"/>
      <c r="O2" s="28"/>
      <c r="P2" s="28"/>
      <c r="Q2" s="16" t="s">
        <v>23</v>
      </c>
      <c r="R2" s="29" t="str">
        <f>"  - отгул (обозначение - ог)"</f>
        <v xml:space="preserve">  - отгул (обозначение - ог)</v>
      </c>
      <c r="S2" s="28"/>
      <c r="T2" s="28"/>
      <c r="U2" s="28"/>
      <c r="V2" s="28"/>
      <c r="W2" s="28"/>
      <c r="X2" s="28"/>
      <c r="Y2" s="28"/>
      <c r="Z2" s="28"/>
      <c r="AA2" s="9" t="s">
        <v>26</v>
      </c>
      <c r="AB2" s="29" t="str">
        <f>"  - учебный отпуск (обозначение - у)"</f>
        <v xml:space="preserve">  - учебный отпуск (обозначение - у)</v>
      </c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</row>
    <row r="3" spans="1:45" x14ac:dyDescent="0.25">
      <c r="A3" s="122"/>
      <c r="B3" s="122"/>
      <c r="C3" s="122"/>
      <c r="D3" s="123"/>
      <c r="E3" s="25" t="s">
        <v>21</v>
      </c>
      <c r="F3" s="29" t="str">
        <f>"  - прогул (обозначение -пг)"</f>
        <v xml:space="preserve">  - прогул (обозначение -пг)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6" t="s">
        <v>25</v>
      </c>
      <c r="R3" s="29" t="str">
        <f>"  - отпуск без содержания (обозначение - обс)"</f>
        <v xml:space="preserve">  - отпуск без содержания (обозначение - обс)</v>
      </c>
      <c r="S3" s="28"/>
      <c r="T3" s="28"/>
      <c r="U3" s="28"/>
      <c r="V3" s="28"/>
      <c r="W3" s="28"/>
      <c r="X3" s="28"/>
      <c r="Y3" s="28"/>
      <c r="Z3" s="28"/>
      <c r="AA3" s="27" t="s">
        <v>24</v>
      </c>
      <c r="AB3" s="29" t="str">
        <f>"  - командировка (обозначение - буква к)"</f>
        <v xml:space="preserve">  - командировка (обозначение - буква к)</v>
      </c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</row>
    <row r="4" spans="1:45" x14ac:dyDescent="0.25">
      <c r="A4" s="124" t="s">
        <v>18</v>
      </c>
      <c r="B4" s="126" t="s">
        <v>45</v>
      </c>
      <c r="C4" s="126" t="s">
        <v>46</v>
      </c>
      <c r="D4" s="128" t="s">
        <v>47</v>
      </c>
      <c r="E4" s="31" t="s">
        <v>49</v>
      </c>
      <c r="F4" s="31" t="s">
        <v>50</v>
      </c>
      <c r="G4" s="31" t="s">
        <v>51</v>
      </c>
      <c r="H4" s="31" t="s">
        <v>52</v>
      </c>
      <c r="I4" s="31" t="s">
        <v>53</v>
      </c>
      <c r="J4" s="30" t="s">
        <v>54</v>
      </c>
      <c r="K4" s="30" t="s">
        <v>48</v>
      </c>
      <c r="L4" s="31" t="s">
        <v>49</v>
      </c>
      <c r="M4" s="31" t="s">
        <v>50</v>
      </c>
      <c r="N4" s="31" t="s">
        <v>51</v>
      </c>
      <c r="O4" s="31" t="s">
        <v>52</v>
      </c>
      <c r="P4" s="31" t="s">
        <v>53</v>
      </c>
      <c r="Q4" s="30" t="s">
        <v>54</v>
      </c>
      <c r="R4" s="30" t="s">
        <v>48</v>
      </c>
      <c r="S4" s="31" t="s">
        <v>49</v>
      </c>
      <c r="T4" s="31" t="s">
        <v>50</v>
      </c>
      <c r="U4" s="31" t="s">
        <v>51</v>
      </c>
      <c r="V4" s="31" t="s">
        <v>52</v>
      </c>
      <c r="W4" s="31" t="s">
        <v>53</v>
      </c>
      <c r="X4" s="30" t="s">
        <v>54</v>
      </c>
      <c r="Y4" s="30" t="s">
        <v>48</v>
      </c>
      <c r="Z4" s="31" t="s">
        <v>49</v>
      </c>
      <c r="AA4" s="31" t="s">
        <v>50</v>
      </c>
      <c r="AB4" s="31" t="s">
        <v>51</v>
      </c>
      <c r="AC4" s="31" t="s">
        <v>52</v>
      </c>
      <c r="AD4" s="31" t="s">
        <v>53</v>
      </c>
      <c r="AE4" s="30" t="s">
        <v>54</v>
      </c>
      <c r="AF4" s="30" t="s">
        <v>48</v>
      </c>
      <c r="AG4" s="117" t="s">
        <v>55</v>
      </c>
      <c r="AH4" s="107" t="s">
        <v>56</v>
      </c>
      <c r="AI4" s="107" t="s">
        <v>57</v>
      </c>
      <c r="AJ4" s="109" t="s">
        <v>58</v>
      </c>
      <c r="AK4" s="111" t="s">
        <v>59</v>
      </c>
      <c r="AL4" s="113" t="s">
        <v>60</v>
      </c>
      <c r="AM4" s="115" t="s">
        <v>61</v>
      </c>
      <c r="AN4" s="103" t="s">
        <v>62</v>
      </c>
      <c r="AO4" s="105" t="s">
        <v>63</v>
      </c>
    </row>
    <row r="5" spans="1:45" ht="15.75" thickBot="1" x14ac:dyDescent="0.3">
      <c r="A5" s="125"/>
      <c r="B5" s="127"/>
      <c r="C5" s="127"/>
      <c r="D5" s="129"/>
      <c r="E5" s="33">
        <v>1</v>
      </c>
      <c r="F5" s="33">
        <v>2</v>
      </c>
      <c r="G5" s="33">
        <v>3</v>
      </c>
      <c r="H5" s="33">
        <v>4</v>
      </c>
      <c r="I5" s="33">
        <v>5</v>
      </c>
      <c r="J5" s="32">
        <v>6</v>
      </c>
      <c r="K5" s="32">
        <v>7</v>
      </c>
      <c r="L5" s="33">
        <v>8</v>
      </c>
      <c r="M5" s="33">
        <v>9</v>
      </c>
      <c r="N5" s="33">
        <v>10</v>
      </c>
      <c r="O5" s="33">
        <v>11</v>
      </c>
      <c r="P5" s="33">
        <v>12</v>
      </c>
      <c r="Q5" s="32">
        <v>13</v>
      </c>
      <c r="R5" s="32">
        <v>14</v>
      </c>
      <c r="S5" s="33">
        <v>15</v>
      </c>
      <c r="T5" s="33">
        <v>16</v>
      </c>
      <c r="U5" s="33">
        <v>17</v>
      </c>
      <c r="V5" s="33">
        <v>18</v>
      </c>
      <c r="W5" s="33">
        <v>19</v>
      </c>
      <c r="X5" s="32">
        <v>20</v>
      </c>
      <c r="Y5" s="32">
        <v>21</v>
      </c>
      <c r="Z5" s="33">
        <v>22</v>
      </c>
      <c r="AA5" s="33">
        <v>23</v>
      </c>
      <c r="AB5" s="33">
        <v>24</v>
      </c>
      <c r="AC5" s="33">
        <v>25</v>
      </c>
      <c r="AD5" s="33">
        <v>26</v>
      </c>
      <c r="AE5" s="32">
        <v>27</v>
      </c>
      <c r="AF5" s="32">
        <v>28</v>
      </c>
      <c r="AG5" s="118"/>
      <c r="AH5" s="108"/>
      <c r="AI5" s="108"/>
      <c r="AJ5" s="110"/>
      <c r="AK5" s="112"/>
      <c r="AL5" s="114"/>
      <c r="AM5" s="116"/>
      <c r="AN5" s="104"/>
      <c r="AO5" s="106"/>
    </row>
    <row r="6" spans="1:45" x14ac:dyDescent="0.25">
      <c r="A6" s="53">
        <v>1</v>
      </c>
      <c r="B6" s="51" t="s">
        <v>37</v>
      </c>
      <c r="C6" s="51" t="s">
        <v>66</v>
      </c>
      <c r="D6" s="57">
        <v>8</v>
      </c>
      <c r="E6" s="50" t="s">
        <v>64</v>
      </c>
      <c r="F6" s="50" t="s">
        <v>64</v>
      </c>
      <c r="G6" s="50" t="s">
        <v>64</v>
      </c>
      <c r="H6" s="50" t="s">
        <v>64</v>
      </c>
      <c r="I6" s="50" t="s">
        <v>64</v>
      </c>
      <c r="J6" s="50"/>
      <c r="K6" s="50"/>
      <c r="L6" s="50"/>
      <c r="M6" s="50" t="s">
        <v>64</v>
      </c>
      <c r="N6" s="50" t="s">
        <v>64</v>
      </c>
      <c r="O6" s="50" t="s">
        <v>64</v>
      </c>
      <c r="P6" s="50" t="s">
        <v>64</v>
      </c>
      <c r="Q6" s="50"/>
      <c r="R6" s="50"/>
      <c r="S6" s="50" t="s">
        <v>64</v>
      </c>
      <c r="T6" s="50" t="s">
        <v>64</v>
      </c>
      <c r="U6" s="50" t="s">
        <v>64</v>
      </c>
      <c r="V6" s="50" t="s">
        <v>64</v>
      </c>
      <c r="W6" s="50" t="s">
        <v>64</v>
      </c>
      <c r="X6" s="50" t="s">
        <v>64</v>
      </c>
      <c r="Y6" s="50"/>
      <c r="Z6" s="50" t="s">
        <v>20</v>
      </c>
      <c r="AA6" s="50" t="s">
        <v>20</v>
      </c>
      <c r="AB6" s="50" t="s">
        <v>64</v>
      </c>
      <c r="AC6" s="50" t="s">
        <v>64</v>
      </c>
      <c r="AD6" s="50" t="s">
        <v>64</v>
      </c>
      <c r="AE6" s="50"/>
      <c r="AF6" s="50"/>
      <c r="AG6" s="36">
        <f>COUNTIF(E6:Z6,"=б")</f>
        <v>0</v>
      </c>
      <c r="AH6" s="35" t="e">
        <f>IF(D6="",0,IF(AB6-AA6*D6&lt;0,0,AB6-AA6*D6))</f>
        <v>#VALUE!</v>
      </c>
      <c r="AI6" s="35" t="e">
        <f>IF(D6="",0,IF(AA6*D6-AB6&lt;0,0,AA6*D6-AB6))</f>
        <v>#VALUE!</v>
      </c>
      <c r="AJ6" s="37">
        <f>COUNTIF(E6:Z6,"=ог")</f>
        <v>0</v>
      </c>
      <c r="AK6" s="38">
        <f>COUNTIF(E6:Z6,"=пр")</f>
        <v>1</v>
      </c>
      <c r="AL6" s="39">
        <f>COUNTIF(E6:Z6,"=пг")</f>
        <v>0</v>
      </c>
      <c r="AM6" s="40">
        <f>COUNTIF(E6:Z6,"=обс")</f>
        <v>0</v>
      </c>
      <c r="AN6" s="41">
        <f>COUNTIF(E6:Z6,"=у")</f>
        <v>0</v>
      </c>
      <c r="AO6" s="42">
        <f>COUNTIF(E6:Z6,"=к")</f>
        <v>0</v>
      </c>
    </row>
    <row r="7" spans="1:45" x14ac:dyDescent="0.25">
      <c r="A7" s="54">
        <v>2</v>
      </c>
      <c r="B7" s="52" t="s">
        <v>39</v>
      </c>
      <c r="C7" s="52" t="s">
        <v>40</v>
      </c>
      <c r="D7" s="59">
        <v>8</v>
      </c>
      <c r="E7" s="50" t="s">
        <v>23</v>
      </c>
      <c r="F7" s="50" t="s">
        <v>23</v>
      </c>
      <c r="G7" s="50" t="s">
        <v>23</v>
      </c>
      <c r="H7" s="50" t="s">
        <v>64</v>
      </c>
      <c r="I7" s="50" t="s">
        <v>64</v>
      </c>
      <c r="J7" s="50"/>
      <c r="K7" s="50"/>
      <c r="L7" s="50" t="s">
        <v>64</v>
      </c>
      <c r="M7" s="50" t="s">
        <v>64</v>
      </c>
      <c r="N7" s="50" t="s">
        <v>64</v>
      </c>
      <c r="O7" s="50" t="s">
        <v>64</v>
      </c>
      <c r="P7" s="50" t="s">
        <v>64</v>
      </c>
      <c r="Q7" s="50"/>
      <c r="R7" s="50"/>
      <c r="S7" s="50" t="s">
        <v>64</v>
      </c>
      <c r="T7" s="50" t="s">
        <v>23</v>
      </c>
      <c r="U7" s="50" t="s">
        <v>64</v>
      </c>
      <c r="V7" s="50" t="s">
        <v>64</v>
      </c>
      <c r="W7" s="50" t="s">
        <v>64</v>
      </c>
      <c r="X7" s="50" t="s">
        <v>64</v>
      </c>
      <c r="Y7" s="50"/>
      <c r="Z7" s="50" t="s">
        <v>20</v>
      </c>
      <c r="AA7" s="50" t="s">
        <v>20</v>
      </c>
      <c r="AB7" s="50" t="s">
        <v>64</v>
      </c>
      <c r="AC7" s="50" t="s">
        <v>64</v>
      </c>
      <c r="AD7" s="50" t="s">
        <v>64</v>
      </c>
      <c r="AE7" s="50"/>
      <c r="AF7" s="50"/>
      <c r="AG7" s="44">
        <f>COUNTIF(E7:Z7,"=б")</f>
        <v>0</v>
      </c>
      <c r="AH7" s="43" t="e">
        <f>IF(D7="",0,IF(AB7-AA7*D7&lt;0,0,AB7-AA7*D7))</f>
        <v>#VALUE!</v>
      </c>
      <c r="AI7" s="43" t="e">
        <f>IF(D7="",0,IF(AA7*D7-AB7&lt;0,0,AA7*D7-AB7))</f>
        <v>#VALUE!</v>
      </c>
      <c r="AJ7" s="45">
        <f>COUNTIF(E7:Z7,"=ог")</f>
        <v>4</v>
      </c>
      <c r="AK7" s="46">
        <f>COUNTIF(E7:Z7,"=пр")</f>
        <v>1</v>
      </c>
      <c r="AL7" s="47">
        <f>COUNTIF(E7:Z7,"=пг")</f>
        <v>0</v>
      </c>
      <c r="AM7" s="48">
        <f>COUNTIF(E7:Z7,"=обс")</f>
        <v>0</v>
      </c>
      <c r="AN7" s="49">
        <f>COUNTIF(E7:Z7,"=у")</f>
        <v>0</v>
      </c>
      <c r="AO7" s="34">
        <f>COUNTIF(E7:Z7,"=к")</f>
        <v>0</v>
      </c>
    </row>
    <row r="8" spans="1:45" x14ac:dyDescent="0.25">
      <c r="A8" s="54">
        <v>3</v>
      </c>
      <c r="B8" s="52" t="s">
        <v>65</v>
      </c>
      <c r="C8" s="52" t="s">
        <v>67</v>
      </c>
      <c r="D8" s="59">
        <v>8</v>
      </c>
      <c r="E8" s="50" t="s">
        <v>64</v>
      </c>
      <c r="F8" s="50" t="s">
        <v>64</v>
      </c>
      <c r="G8" s="50"/>
      <c r="H8" s="50" t="s">
        <v>64</v>
      </c>
      <c r="I8" s="50" t="s">
        <v>64</v>
      </c>
      <c r="J8" s="50"/>
      <c r="K8" s="50"/>
      <c r="L8" s="50" t="s">
        <v>64</v>
      </c>
      <c r="M8" s="50" t="s">
        <v>64</v>
      </c>
      <c r="N8" s="50" t="s">
        <v>64</v>
      </c>
      <c r="O8" s="50" t="s">
        <v>64</v>
      </c>
      <c r="P8" s="50" t="s">
        <v>64</v>
      </c>
      <c r="Q8" s="50"/>
      <c r="R8" s="50"/>
      <c r="S8" s="50" t="s">
        <v>0</v>
      </c>
      <c r="T8" s="50" t="s">
        <v>0</v>
      </c>
      <c r="U8" s="50" t="s">
        <v>0</v>
      </c>
      <c r="V8" s="50" t="s">
        <v>64</v>
      </c>
      <c r="W8" s="50" t="s">
        <v>0</v>
      </c>
      <c r="X8" s="50" t="s">
        <v>0</v>
      </c>
      <c r="Y8" s="50"/>
      <c r="Z8" s="50" t="s">
        <v>20</v>
      </c>
      <c r="AA8" s="50" t="s">
        <v>20</v>
      </c>
      <c r="AB8" s="50" t="s">
        <v>64</v>
      </c>
      <c r="AC8" s="50" t="s">
        <v>0</v>
      </c>
      <c r="AD8" s="50" t="s">
        <v>0</v>
      </c>
      <c r="AE8" s="50"/>
      <c r="AF8" s="50"/>
      <c r="AG8" s="44">
        <f>COUNTIF(E8:Z8,"=б")</f>
        <v>5</v>
      </c>
      <c r="AH8" s="43" t="e">
        <f>IF(D8="",0,IF(AB8-AA8*D8&lt;0,0,AB8-AA8*D8))</f>
        <v>#VALUE!</v>
      </c>
      <c r="AI8" s="43" t="e">
        <f>IF(D8="",0,IF(AA8*D8-AB8&lt;0,0,AA8*D8-AB8))</f>
        <v>#VALUE!</v>
      </c>
      <c r="AJ8" s="45">
        <f>COUNTIF(E8:Z8,"=ог")</f>
        <v>0</v>
      </c>
      <c r="AK8" s="46">
        <f>COUNTIF(E8:Z8,"=пр")</f>
        <v>1</v>
      </c>
      <c r="AL8" s="47">
        <f>COUNTIF(E8:Z8,"=пг")</f>
        <v>0</v>
      </c>
      <c r="AM8" s="48">
        <f>COUNTIF(E8:Z8,"=обс")</f>
        <v>0</v>
      </c>
      <c r="AN8" s="49">
        <f>COUNTIF(E8:Z8,"=у")</f>
        <v>0</v>
      </c>
      <c r="AO8" s="34">
        <f>COUNTIF(E8:Z8,"=к")</f>
        <v>0</v>
      </c>
    </row>
    <row r="9" spans="1:45" ht="15.75" thickBot="1" x14ac:dyDescent="0.3">
      <c r="A9" s="55">
        <v>3</v>
      </c>
      <c r="B9" s="56" t="s">
        <v>68</v>
      </c>
      <c r="C9" s="56" t="s">
        <v>67</v>
      </c>
      <c r="D9" s="58">
        <v>6</v>
      </c>
      <c r="E9" s="50" t="s">
        <v>64</v>
      </c>
      <c r="F9" s="50" t="s">
        <v>64</v>
      </c>
      <c r="G9" s="50" t="s">
        <v>64</v>
      </c>
      <c r="H9" s="50"/>
      <c r="I9" s="50" t="s">
        <v>64</v>
      </c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44">
        <f>COUNTIF(E9:Z9,"=б")</f>
        <v>0</v>
      </c>
      <c r="AH9" s="43">
        <f>IF(D9="",0,IF(AB9-AA9*D9&lt;0,0,AB9-AA9*D9))</f>
        <v>0</v>
      </c>
      <c r="AI9" s="43">
        <f>IF(D9="",0,IF(AA9*D9-AB9&lt;0,0,AA9*D9-AB9))</f>
        <v>0</v>
      </c>
      <c r="AJ9" s="45">
        <f>COUNTIF(E9:Z9,"=ог")</f>
        <v>0</v>
      </c>
      <c r="AK9" s="46">
        <f>COUNTIF(E9:Z9,"=пр")</f>
        <v>0</v>
      </c>
      <c r="AL9" s="47">
        <f>COUNTIF(E9:Z9,"=пг")</f>
        <v>0</v>
      </c>
      <c r="AM9" s="48">
        <f>COUNTIF(E9:Z9,"=обс")</f>
        <v>0</v>
      </c>
      <c r="AN9" s="49">
        <f>COUNTIF(E9:Z9,"=у")</f>
        <v>0</v>
      </c>
      <c r="AO9" s="34">
        <f>COUNTIF(E9:Z9,"=к")</f>
        <v>0</v>
      </c>
    </row>
  </sheetData>
  <mergeCells count="14">
    <mergeCell ref="AG4:AG5"/>
    <mergeCell ref="A1:D3"/>
    <mergeCell ref="A4:A5"/>
    <mergeCell ref="B4:B5"/>
    <mergeCell ref="C4:C5"/>
    <mergeCell ref="D4:D5"/>
    <mergeCell ref="AN4:AN5"/>
    <mergeCell ref="AO4:AO5"/>
    <mergeCell ref="AH4:AH5"/>
    <mergeCell ref="AI4:AI5"/>
    <mergeCell ref="AJ4:AJ5"/>
    <mergeCell ref="AK4:AK5"/>
    <mergeCell ref="AL4:AL5"/>
    <mergeCell ref="AM4:AM5"/>
  </mergeCells>
  <conditionalFormatting sqref="AA7:AB7 AF7:AF8 AD6:AE7 W7 AE8:AE9">
    <cfRule type="containsText" dxfId="1670" priority="638" operator="containsText" text="к">
      <formula>NOT(ISERROR(SEARCH("к",W6)))</formula>
    </cfRule>
    <cfRule type="containsText" dxfId="1669" priority="639" operator="containsText" text="у">
      <formula>NOT(ISERROR(SEARCH("у",W6)))</formula>
    </cfRule>
    <cfRule type="containsText" dxfId="1668" priority="640" operator="containsText" text="обс">
      <formula>NOT(ISERROR(SEARCH("обс",W6)))</formula>
    </cfRule>
    <cfRule type="containsText" dxfId="1667" priority="641" operator="containsText" text="пг">
      <formula>NOT(ISERROR(SEARCH("пг",W6)))</formula>
    </cfRule>
    <cfRule type="containsText" dxfId="1666" priority="642" operator="containsText" text="пр">
      <formula>NOT(ISERROR(SEARCH("пр",W6)))</formula>
    </cfRule>
    <cfRule type="containsText" dxfId="1665" priority="643" operator="containsText" text="ог">
      <formula>NOT(ISERROR(SEARCH("ог",W6)))</formula>
    </cfRule>
    <cfRule type="containsText" dxfId="1664" priority="644" operator="containsText" text="оп">
      <formula>NOT(ISERROR(SEARCH("оп",W6)))</formula>
    </cfRule>
    <cfRule type="containsText" dxfId="1663" priority="645" operator="containsText" text="б">
      <formula>NOT(ISERROR(SEARCH("б",W6)))</formula>
    </cfRule>
  </conditionalFormatting>
  <conditionalFormatting sqref="Q6:R8">
    <cfRule type="containsText" dxfId="1662" priority="817" operator="containsText" text="к">
      <formula>NOT(ISERROR(SEARCH("к",Q6)))</formula>
    </cfRule>
    <cfRule type="containsText" dxfId="1661" priority="818" operator="containsText" text="у">
      <formula>NOT(ISERROR(SEARCH("у",Q6)))</formula>
    </cfRule>
    <cfRule type="containsText" dxfId="1660" priority="819" operator="containsText" text="обс">
      <formula>NOT(ISERROR(SEARCH("обс",Q6)))</formula>
    </cfRule>
    <cfRule type="containsText" dxfId="1659" priority="820" operator="containsText" text="пг">
      <formula>NOT(ISERROR(SEARCH("пг",Q6)))</formula>
    </cfRule>
    <cfRule type="containsText" dxfId="1658" priority="821" operator="containsText" text="пр">
      <formula>NOT(ISERROR(SEARCH("пр",Q6)))</formula>
    </cfRule>
    <cfRule type="containsText" dxfId="1657" priority="822" operator="containsText" text="ог">
      <formula>NOT(ISERROR(SEARCH("ог",Q6)))</formula>
    </cfRule>
    <cfRule type="containsText" dxfId="1656" priority="824" operator="containsText" text="оп">
      <formula>NOT(ISERROR(SEARCH("оп",Q6)))</formula>
    </cfRule>
    <cfRule type="containsText" dxfId="1655" priority="825" operator="containsText" text="б">
      <formula>NOT(ISERROR(SEARCH("б",Q6)))</formula>
    </cfRule>
  </conditionalFormatting>
  <conditionalFormatting sqref="L8">
    <cfRule type="containsText" dxfId="1654" priority="781" operator="containsText" text="к">
      <formula>NOT(ISERROR(SEARCH("к",L8)))</formula>
    </cfRule>
    <cfRule type="containsText" dxfId="1653" priority="782" operator="containsText" text="у">
      <formula>NOT(ISERROR(SEARCH("у",L8)))</formula>
    </cfRule>
    <cfRule type="containsText" dxfId="1652" priority="783" operator="containsText" text="обс">
      <formula>NOT(ISERROR(SEARCH("обс",L8)))</formula>
    </cfRule>
    <cfRule type="containsText" dxfId="1651" priority="784" operator="containsText" text="пг">
      <formula>NOT(ISERROR(SEARCH("пг",L8)))</formula>
    </cfRule>
    <cfRule type="containsText" dxfId="1650" priority="785" operator="containsText" text="пр">
      <formula>NOT(ISERROR(SEARCH("пр",L8)))</formula>
    </cfRule>
    <cfRule type="containsText" dxfId="1649" priority="786" operator="containsText" text="ог">
      <formula>NOT(ISERROR(SEARCH("ог",L8)))</formula>
    </cfRule>
    <cfRule type="containsText" dxfId="1648" priority="788" operator="containsText" text="оп">
      <formula>NOT(ISERROR(SEARCH("оп",L8)))</formula>
    </cfRule>
    <cfRule type="containsText" dxfId="1647" priority="789" operator="containsText" text="б">
      <formula>NOT(ISERROR(SEARCH("б",L8)))</formula>
    </cfRule>
  </conditionalFormatting>
  <conditionalFormatting sqref="O6:P8">
    <cfRule type="containsText" dxfId="1646" priority="727" operator="containsText" text="к">
      <formula>NOT(ISERROR(SEARCH("к",O6)))</formula>
    </cfRule>
    <cfRule type="containsText" dxfId="1645" priority="728" operator="containsText" text="у">
      <formula>NOT(ISERROR(SEARCH("у",O6)))</formula>
    </cfRule>
    <cfRule type="containsText" dxfId="1644" priority="729" operator="containsText" text="обс">
      <formula>NOT(ISERROR(SEARCH("обс",O6)))</formula>
    </cfRule>
    <cfRule type="containsText" dxfId="1643" priority="730" operator="containsText" text="пг">
      <formula>NOT(ISERROR(SEARCH("пг",O6)))</formula>
    </cfRule>
    <cfRule type="containsText" dxfId="1642" priority="731" operator="containsText" text="пр">
      <formula>NOT(ISERROR(SEARCH("пр",O6)))</formula>
    </cfRule>
    <cfRule type="containsText" dxfId="1641" priority="732" operator="containsText" text="ог">
      <formula>NOT(ISERROR(SEARCH("ог",O6)))</formula>
    </cfRule>
    <cfRule type="containsText" dxfId="1640" priority="734" operator="containsText" text="оп">
      <formula>NOT(ISERROR(SEARCH("оп",O6)))</formula>
    </cfRule>
    <cfRule type="containsText" dxfId="1639" priority="735" operator="containsText" text="б">
      <formula>NOT(ISERROR(SEARCH("б",O6)))</formula>
    </cfRule>
  </conditionalFormatting>
  <conditionalFormatting sqref="L6">
    <cfRule type="containsText" dxfId="1638" priority="709" operator="containsText" text="к">
      <formula>NOT(ISERROR(SEARCH("к",L6)))</formula>
    </cfRule>
    <cfRule type="containsText" dxfId="1637" priority="710" operator="containsText" text="у">
      <formula>NOT(ISERROR(SEARCH("у",L6)))</formula>
    </cfRule>
    <cfRule type="containsText" dxfId="1636" priority="711" operator="containsText" text="обс">
      <formula>NOT(ISERROR(SEARCH("обс",L6)))</formula>
    </cfRule>
    <cfRule type="containsText" dxfId="1635" priority="712" operator="containsText" text="пг">
      <formula>NOT(ISERROR(SEARCH("пг",L6)))</formula>
    </cfRule>
    <cfRule type="containsText" dxfId="1634" priority="713" operator="containsText" text="пр">
      <formula>NOT(ISERROR(SEARCH("пр",L6)))</formula>
    </cfRule>
    <cfRule type="containsText" dxfId="1633" priority="714" operator="containsText" text="ог">
      <formula>NOT(ISERROR(SEARCH("ог",L6)))</formula>
    </cfRule>
    <cfRule type="containsText" dxfId="1632" priority="716" operator="containsText" text="оп">
      <formula>NOT(ISERROR(SEARCH("оп",L6)))</formula>
    </cfRule>
    <cfRule type="containsText" dxfId="1631" priority="717" operator="containsText" text="б">
      <formula>NOT(ISERROR(SEARCH("б",L6)))</formula>
    </cfRule>
  </conditionalFormatting>
  <conditionalFormatting sqref="L7">
    <cfRule type="containsText" dxfId="1630" priority="700" operator="containsText" text="к">
      <formula>NOT(ISERROR(SEARCH("к",L7)))</formula>
    </cfRule>
    <cfRule type="containsText" dxfId="1629" priority="701" operator="containsText" text="у">
      <formula>NOT(ISERROR(SEARCH("у",L7)))</formula>
    </cfRule>
    <cfRule type="containsText" dxfId="1628" priority="702" operator="containsText" text="обс">
      <formula>NOT(ISERROR(SEARCH("обс",L7)))</formula>
    </cfRule>
    <cfRule type="containsText" dxfId="1627" priority="703" operator="containsText" text="пг">
      <formula>NOT(ISERROR(SEARCH("пг",L7)))</formula>
    </cfRule>
    <cfRule type="containsText" dxfId="1626" priority="704" operator="containsText" text="пр">
      <formula>NOT(ISERROR(SEARCH("пр",L7)))</formula>
    </cfRule>
    <cfRule type="containsText" dxfId="1625" priority="705" operator="containsText" text="ог">
      <formula>NOT(ISERROR(SEARCH("ог",L7)))</formula>
    </cfRule>
    <cfRule type="containsText" dxfId="1624" priority="707" operator="containsText" text="оп">
      <formula>NOT(ISERROR(SEARCH("оп",L7)))</formula>
    </cfRule>
    <cfRule type="containsText" dxfId="1623" priority="708" operator="containsText" text="б">
      <formula>NOT(ISERROR(SEARCH("б",L7)))</formula>
    </cfRule>
  </conditionalFormatting>
  <conditionalFormatting sqref="M7">
    <cfRule type="containsText" dxfId="1622" priority="682" operator="containsText" text="к">
      <formula>NOT(ISERROR(SEARCH("к",M7)))</formula>
    </cfRule>
    <cfRule type="containsText" dxfId="1621" priority="683" operator="containsText" text="у">
      <formula>NOT(ISERROR(SEARCH("у",M7)))</formula>
    </cfRule>
    <cfRule type="containsText" dxfId="1620" priority="684" operator="containsText" text="обс">
      <formula>NOT(ISERROR(SEARCH("обс",M7)))</formula>
    </cfRule>
    <cfRule type="containsText" dxfId="1619" priority="685" operator="containsText" text="пг">
      <formula>NOT(ISERROR(SEARCH("пг",M7)))</formula>
    </cfRule>
    <cfRule type="containsText" dxfId="1618" priority="686" operator="containsText" text="пр">
      <formula>NOT(ISERROR(SEARCH("пр",M7)))</formula>
    </cfRule>
    <cfRule type="containsText" dxfId="1617" priority="687" operator="containsText" text="ог">
      <formula>NOT(ISERROR(SEARCH("ог",M7)))</formula>
    </cfRule>
    <cfRule type="containsText" dxfId="1616" priority="689" operator="containsText" text="оп">
      <formula>NOT(ISERROR(SEARCH("оп",M7)))</formula>
    </cfRule>
    <cfRule type="containsText" dxfId="1615" priority="690" operator="containsText" text="б">
      <formula>NOT(ISERROR(SEARCH("б",M7)))</formula>
    </cfRule>
  </conditionalFormatting>
  <conditionalFormatting sqref="M8">
    <cfRule type="containsText" dxfId="1614" priority="673" operator="containsText" text="к">
      <formula>NOT(ISERROR(SEARCH("к",M8)))</formula>
    </cfRule>
    <cfRule type="containsText" dxfId="1613" priority="674" operator="containsText" text="у">
      <formula>NOT(ISERROR(SEARCH("у",M8)))</formula>
    </cfRule>
    <cfRule type="containsText" dxfId="1612" priority="675" operator="containsText" text="обс">
      <formula>NOT(ISERROR(SEARCH("обс",M8)))</formula>
    </cfRule>
    <cfRule type="containsText" dxfId="1611" priority="676" operator="containsText" text="пг">
      <formula>NOT(ISERROR(SEARCH("пг",M8)))</formula>
    </cfRule>
    <cfRule type="containsText" dxfId="1610" priority="677" operator="containsText" text="пр">
      <formula>NOT(ISERROR(SEARCH("пр",M8)))</formula>
    </cfRule>
    <cfRule type="containsText" dxfId="1609" priority="678" operator="containsText" text="ог">
      <formula>NOT(ISERROR(SEARCH("ог",M8)))</formula>
    </cfRule>
    <cfRule type="containsText" dxfId="1608" priority="680" operator="containsText" text="оп">
      <formula>NOT(ISERROR(SEARCH("оп",M8)))</formula>
    </cfRule>
    <cfRule type="containsText" dxfId="1607" priority="681" operator="containsText" text="б">
      <formula>NOT(ISERROR(SEARCH("б",M8)))</formula>
    </cfRule>
  </conditionalFormatting>
  <conditionalFormatting sqref="X8">
    <cfRule type="containsText" dxfId="1606" priority="630" operator="containsText" text="к">
      <formula>NOT(ISERROR(SEARCH("к",X8)))</formula>
    </cfRule>
    <cfRule type="containsText" dxfId="1605" priority="631" operator="containsText" text="у">
      <formula>NOT(ISERROR(SEARCH("у",X8)))</formula>
    </cfRule>
    <cfRule type="containsText" dxfId="1604" priority="632" operator="containsText" text="обс">
      <formula>NOT(ISERROR(SEARCH("обс",X8)))</formula>
    </cfRule>
    <cfRule type="containsText" dxfId="1603" priority="633" operator="containsText" text="пг">
      <formula>NOT(ISERROR(SEARCH("пг",X8)))</formula>
    </cfRule>
    <cfRule type="containsText" dxfId="1602" priority="634" operator="containsText" text="пр">
      <formula>NOT(ISERROR(SEARCH("пр",X8)))</formula>
    </cfRule>
    <cfRule type="containsText" dxfId="1601" priority="635" operator="containsText" text="ог">
      <formula>NOT(ISERROR(SEARCH("ог",X8)))</formula>
    </cfRule>
    <cfRule type="containsText" dxfId="1600" priority="636" operator="containsText" text="оп">
      <formula>NOT(ISERROR(SEARCH("оп",X8)))</formula>
    </cfRule>
    <cfRule type="containsText" dxfId="1599" priority="637" operator="containsText" text="б">
      <formula>NOT(ISERROR(SEARCH("б",X8)))</formula>
    </cfRule>
  </conditionalFormatting>
  <conditionalFormatting sqref="Y6:Y8">
    <cfRule type="containsText" dxfId="1598" priority="621" operator="containsText" text="к">
      <formula>NOT(ISERROR(SEARCH("к",Y6)))</formula>
    </cfRule>
    <cfRule type="containsText" dxfId="1597" priority="622" operator="containsText" text="у">
      <formula>NOT(ISERROR(SEARCH("у",Y6)))</formula>
    </cfRule>
    <cfRule type="containsText" dxfId="1596" priority="623" operator="containsText" text="обс">
      <formula>NOT(ISERROR(SEARCH("обс",Y6)))</formula>
    </cfRule>
    <cfRule type="containsText" dxfId="1595" priority="624" operator="containsText" text="пг">
      <formula>NOT(ISERROR(SEARCH("пг",Y6)))</formula>
    </cfRule>
    <cfRule type="containsText" dxfId="1594" priority="625" operator="containsText" text="пр">
      <formula>NOT(ISERROR(SEARCH("пр",Y6)))</formula>
    </cfRule>
    <cfRule type="containsText" dxfId="1593" priority="626" operator="containsText" text="ог">
      <formula>NOT(ISERROR(SEARCH("ог",Y6)))</formula>
    </cfRule>
    <cfRule type="containsText" dxfId="1592" priority="628" operator="containsText" text="оп">
      <formula>NOT(ISERROR(SEARCH("оп",Y6)))</formula>
    </cfRule>
    <cfRule type="containsText" dxfId="1591" priority="629" operator="containsText" text="б">
      <formula>NOT(ISERROR(SEARCH("б",Y6)))</formula>
    </cfRule>
  </conditionalFormatting>
  <conditionalFormatting sqref="Q9:R9">
    <cfRule type="containsText" dxfId="1590" priority="612" operator="containsText" text="к">
      <formula>NOT(ISERROR(SEARCH("к",Q9)))</formula>
    </cfRule>
    <cfRule type="containsText" dxfId="1589" priority="613" operator="containsText" text="у">
      <formula>NOT(ISERROR(SEARCH("у",Q9)))</formula>
    </cfRule>
    <cfRule type="containsText" dxfId="1588" priority="614" operator="containsText" text="обс">
      <formula>NOT(ISERROR(SEARCH("обс",Q9)))</formula>
    </cfRule>
    <cfRule type="containsText" dxfId="1587" priority="615" operator="containsText" text="пг">
      <formula>NOT(ISERROR(SEARCH("пг",Q9)))</formula>
    </cfRule>
    <cfRule type="containsText" dxfId="1586" priority="616" operator="containsText" text="пр">
      <formula>NOT(ISERROR(SEARCH("пр",Q9)))</formula>
    </cfRule>
    <cfRule type="containsText" dxfId="1585" priority="617" operator="containsText" text="ог">
      <formula>NOT(ISERROR(SEARCH("ог",Q9)))</formula>
    </cfRule>
    <cfRule type="containsText" dxfId="1584" priority="619" operator="containsText" text="оп">
      <formula>NOT(ISERROR(SEARCH("оп",Q9)))</formula>
    </cfRule>
    <cfRule type="containsText" dxfId="1583" priority="620" operator="containsText" text="б">
      <formula>NOT(ISERROR(SEARCH("б",Q9)))</formula>
    </cfRule>
  </conditionalFormatting>
  <conditionalFormatting sqref="X9">
    <cfRule type="containsText" dxfId="1582" priority="523" operator="containsText" text="к">
      <formula>NOT(ISERROR(SEARCH("к",X9)))</formula>
    </cfRule>
    <cfRule type="containsText" dxfId="1581" priority="524" operator="containsText" text="у">
      <formula>NOT(ISERROR(SEARCH("у",X9)))</formula>
    </cfRule>
    <cfRule type="containsText" dxfId="1580" priority="525" operator="containsText" text="обс">
      <formula>NOT(ISERROR(SEARCH("обс",X9)))</formula>
    </cfRule>
    <cfRule type="containsText" dxfId="1579" priority="526" operator="containsText" text="пг">
      <formula>NOT(ISERROR(SEARCH("пг",X9)))</formula>
    </cfRule>
    <cfRule type="containsText" dxfId="1578" priority="527" operator="containsText" text="пр">
      <formula>NOT(ISERROR(SEARCH("пр",X9)))</formula>
    </cfRule>
    <cfRule type="containsText" dxfId="1577" priority="528" operator="containsText" text="ог">
      <formula>NOT(ISERROR(SEARCH("ог",X9)))</formula>
    </cfRule>
    <cfRule type="containsText" dxfId="1576" priority="529" operator="containsText" text="оп">
      <formula>NOT(ISERROR(SEARCH("оп",X9)))</formula>
    </cfRule>
    <cfRule type="containsText" dxfId="1575" priority="530" operator="containsText" text="б">
      <formula>NOT(ISERROR(SEARCH("б",X9)))</formula>
    </cfRule>
  </conditionalFormatting>
  <conditionalFormatting sqref="Y9">
    <cfRule type="containsText" dxfId="1574" priority="514" operator="containsText" text="к">
      <formula>NOT(ISERROR(SEARCH("к",Y9)))</formula>
    </cfRule>
    <cfRule type="containsText" dxfId="1573" priority="515" operator="containsText" text="у">
      <formula>NOT(ISERROR(SEARCH("у",Y9)))</formula>
    </cfRule>
    <cfRule type="containsText" dxfId="1572" priority="516" operator="containsText" text="обс">
      <formula>NOT(ISERROR(SEARCH("обс",Y9)))</formula>
    </cfRule>
    <cfRule type="containsText" dxfId="1571" priority="517" operator="containsText" text="пг">
      <formula>NOT(ISERROR(SEARCH("пг",Y9)))</formula>
    </cfRule>
    <cfRule type="containsText" dxfId="1570" priority="518" operator="containsText" text="пр">
      <formula>NOT(ISERROR(SEARCH("пр",Y9)))</formula>
    </cfRule>
    <cfRule type="containsText" dxfId="1569" priority="519" operator="containsText" text="ог">
      <formula>NOT(ISERROR(SEARCH("ог",Y9)))</formula>
    </cfRule>
    <cfRule type="containsText" dxfId="1568" priority="521" operator="containsText" text="оп">
      <formula>NOT(ISERROR(SEARCH("оп",Y9)))</formula>
    </cfRule>
    <cfRule type="containsText" dxfId="1567" priority="522" operator="containsText" text="б">
      <formula>NOT(ISERROR(SEARCH("б",Y9)))</formula>
    </cfRule>
  </conditionalFormatting>
  <conditionalFormatting sqref="S7">
    <cfRule type="containsText" dxfId="1566" priority="505" operator="containsText" text="к">
      <formula>NOT(ISERROR(SEARCH("к",S7)))</formula>
    </cfRule>
    <cfRule type="containsText" dxfId="1565" priority="506" operator="containsText" text="у">
      <formula>NOT(ISERROR(SEARCH("у",S7)))</formula>
    </cfRule>
    <cfRule type="containsText" dxfId="1564" priority="507" operator="containsText" text="обс">
      <formula>NOT(ISERROR(SEARCH("обс",S7)))</formula>
    </cfRule>
    <cfRule type="containsText" dxfId="1563" priority="508" operator="containsText" text="пг">
      <formula>NOT(ISERROR(SEARCH("пг",S7)))</formula>
    </cfRule>
    <cfRule type="containsText" dxfId="1562" priority="509" operator="containsText" text="пр">
      <formula>NOT(ISERROR(SEARCH("пр",S7)))</formula>
    </cfRule>
    <cfRule type="containsText" dxfId="1561" priority="510" operator="containsText" text="ог">
      <formula>NOT(ISERROR(SEARCH("ог",S7)))</formula>
    </cfRule>
    <cfRule type="containsText" dxfId="1560" priority="512" operator="containsText" text="оп">
      <formula>NOT(ISERROR(SEARCH("оп",S7)))</formula>
    </cfRule>
    <cfRule type="containsText" dxfId="1559" priority="513" operator="containsText" text="б">
      <formula>NOT(ISERROR(SEARCH("б",S7)))</formula>
    </cfRule>
  </conditionalFormatting>
  <conditionalFormatting sqref="T7">
    <cfRule type="containsText" dxfId="1558" priority="496" operator="containsText" text="к">
      <formula>NOT(ISERROR(SEARCH("к",T7)))</formula>
    </cfRule>
    <cfRule type="containsText" dxfId="1557" priority="497" operator="containsText" text="у">
      <formula>NOT(ISERROR(SEARCH("у",T7)))</formula>
    </cfRule>
    <cfRule type="containsText" dxfId="1556" priority="498" operator="containsText" text="обс">
      <formula>NOT(ISERROR(SEARCH("обс",T7)))</formula>
    </cfRule>
    <cfRule type="containsText" dxfId="1555" priority="499" operator="containsText" text="пг">
      <formula>NOT(ISERROR(SEARCH("пг",T7)))</formula>
    </cfRule>
    <cfRule type="containsText" dxfId="1554" priority="500" operator="containsText" text="пр">
      <formula>NOT(ISERROR(SEARCH("пр",T7)))</formula>
    </cfRule>
    <cfRule type="containsText" dxfId="1553" priority="501" operator="containsText" text="ог">
      <formula>NOT(ISERROR(SEARCH("ог",T7)))</formula>
    </cfRule>
    <cfRule type="containsText" dxfId="1552" priority="503" operator="containsText" text="оп">
      <formula>NOT(ISERROR(SEARCH("оп",T7)))</formula>
    </cfRule>
    <cfRule type="containsText" dxfId="1551" priority="504" operator="containsText" text="б">
      <formula>NOT(ISERROR(SEARCH("б",T7)))</formula>
    </cfRule>
  </conditionalFormatting>
  <conditionalFormatting sqref="AF6">
    <cfRule type="containsText" dxfId="1550" priority="487" operator="containsText" text="к">
      <formula>NOT(ISERROR(SEARCH("к",AF6)))</formula>
    </cfRule>
    <cfRule type="containsText" dxfId="1549" priority="488" operator="containsText" text="у">
      <formula>NOT(ISERROR(SEARCH("у",AF6)))</formula>
    </cfRule>
    <cfRule type="containsText" dxfId="1548" priority="489" operator="containsText" text="обс">
      <formula>NOT(ISERROR(SEARCH("обс",AF6)))</formula>
    </cfRule>
    <cfRule type="containsText" dxfId="1547" priority="490" operator="containsText" text="пг">
      <formula>NOT(ISERROR(SEARCH("пг",AF6)))</formula>
    </cfRule>
    <cfRule type="containsText" dxfId="1546" priority="491" operator="containsText" text="пр">
      <formula>NOT(ISERROR(SEARCH("пр",AF6)))</formula>
    </cfRule>
    <cfRule type="containsText" dxfId="1545" priority="492" operator="containsText" text="ог">
      <formula>NOT(ISERROR(SEARCH("ог",AF6)))</formula>
    </cfRule>
    <cfRule type="containsText" dxfId="1544" priority="493" operator="containsText" text="оп">
      <formula>NOT(ISERROR(SEARCH("оп",AF6)))</formula>
    </cfRule>
    <cfRule type="containsText" dxfId="1543" priority="494" operator="containsText" text="б">
      <formula>NOT(ISERROR(SEARCH("б",AF6)))</formula>
    </cfRule>
  </conditionalFormatting>
  <conditionalFormatting sqref="AF9">
    <cfRule type="containsText" dxfId="1542" priority="478" operator="containsText" text="к">
      <formula>NOT(ISERROR(SEARCH("к",AF9)))</formula>
    </cfRule>
    <cfRule type="containsText" dxfId="1541" priority="479" operator="containsText" text="у">
      <formula>NOT(ISERROR(SEARCH("у",AF9)))</formula>
    </cfRule>
    <cfRule type="containsText" dxfId="1540" priority="480" operator="containsText" text="обс">
      <formula>NOT(ISERROR(SEARCH("обс",AF9)))</formula>
    </cfRule>
    <cfRule type="containsText" dxfId="1539" priority="481" operator="containsText" text="пг">
      <formula>NOT(ISERROR(SEARCH("пг",AF9)))</formula>
    </cfRule>
    <cfRule type="containsText" dxfId="1538" priority="482" operator="containsText" text="пр">
      <formula>NOT(ISERROR(SEARCH("пр",AF9)))</formula>
    </cfRule>
    <cfRule type="containsText" dxfId="1537" priority="483" operator="containsText" text="ог">
      <formula>NOT(ISERROR(SEARCH("ог",AF9)))</formula>
    </cfRule>
    <cfRule type="containsText" dxfId="1536" priority="484" operator="containsText" text="оп">
      <formula>NOT(ISERROR(SEARCH("оп",AF9)))</formula>
    </cfRule>
    <cfRule type="containsText" dxfId="1535" priority="485" operator="containsText" text="б">
      <formula>NOT(ISERROR(SEARCH("б",AF9)))</formula>
    </cfRule>
  </conditionalFormatting>
  <conditionalFormatting sqref="Z7">
    <cfRule type="containsText" dxfId="1534" priority="469" operator="containsText" text="к">
      <formula>NOT(ISERROR(SEARCH("к",Z7)))</formula>
    </cfRule>
    <cfRule type="containsText" dxfId="1533" priority="470" operator="containsText" text="у">
      <formula>NOT(ISERROR(SEARCH("у",Z7)))</formula>
    </cfRule>
    <cfRule type="containsText" dxfId="1532" priority="471" operator="containsText" text="обс">
      <formula>NOT(ISERROR(SEARCH("обс",Z7)))</formula>
    </cfRule>
    <cfRule type="containsText" dxfId="1531" priority="472" operator="containsText" text="пг">
      <formula>NOT(ISERROR(SEARCH("пг",Z7)))</formula>
    </cfRule>
    <cfRule type="containsText" dxfId="1530" priority="473" operator="containsText" text="пр">
      <formula>NOT(ISERROR(SEARCH("пр",Z7)))</formula>
    </cfRule>
    <cfRule type="containsText" dxfId="1529" priority="474" operator="containsText" text="ог">
      <formula>NOT(ISERROR(SEARCH("ог",Z7)))</formula>
    </cfRule>
    <cfRule type="containsText" dxfId="1528" priority="476" operator="containsText" text="оп">
      <formula>NOT(ISERROR(SEARCH("оп",Z7)))</formula>
    </cfRule>
    <cfRule type="containsText" dxfId="1527" priority="477" operator="containsText" text="б">
      <formula>NOT(ISERROR(SEARCH("б",Z7)))</formula>
    </cfRule>
  </conditionalFormatting>
  <conditionalFormatting sqref="S6">
    <cfRule type="containsText" dxfId="1526" priority="415" operator="containsText" text="к">
      <formula>NOT(ISERROR(SEARCH("к",S6)))</formula>
    </cfRule>
    <cfRule type="containsText" dxfId="1525" priority="416" operator="containsText" text="у">
      <formula>NOT(ISERROR(SEARCH("у",S6)))</formula>
    </cfRule>
    <cfRule type="containsText" dxfId="1524" priority="417" operator="containsText" text="обс">
      <formula>NOT(ISERROR(SEARCH("обс",S6)))</formula>
    </cfRule>
    <cfRule type="containsText" dxfId="1523" priority="418" operator="containsText" text="пг">
      <formula>NOT(ISERROR(SEARCH("пг",S6)))</formula>
    </cfRule>
    <cfRule type="containsText" dxfId="1522" priority="419" operator="containsText" text="пр">
      <formula>NOT(ISERROR(SEARCH("пр",S6)))</formula>
    </cfRule>
    <cfRule type="containsText" dxfId="1521" priority="420" operator="containsText" text="ог">
      <formula>NOT(ISERROR(SEARCH("ог",S6)))</formula>
    </cfRule>
    <cfRule type="containsText" dxfId="1520" priority="422" operator="containsText" text="оп">
      <formula>NOT(ISERROR(SEARCH("оп",S6)))</formula>
    </cfRule>
    <cfRule type="containsText" dxfId="1519" priority="423" operator="containsText" text="б">
      <formula>NOT(ISERROR(SEARCH("б",S6)))</formula>
    </cfRule>
  </conditionalFormatting>
  <conditionalFormatting sqref="W6">
    <cfRule type="containsText" dxfId="1518" priority="388" operator="containsText" text="к">
      <formula>NOT(ISERROR(SEARCH("к",W6)))</formula>
    </cfRule>
    <cfRule type="containsText" dxfId="1517" priority="389" operator="containsText" text="у">
      <formula>NOT(ISERROR(SEARCH("у",W6)))</formula>
    </cfRule>
    <cfRule type="containsText" dxfId="1516" priority="390" operator="containsText" text="обс">
      <formula>NOT(ISERROR(SEARCH("обс",W6)))</formula>
    </cfRule>
    <cfRule type="containsText" dxfId="1515" priority="391" operator="containsText" text="пг">
      <formula>NOT(ISERROR(SEARCH("пг",W6)))</formula>
    </cfRule>
    <cfRule type="containsText" dxfId="1514" priority="392" operator="containsText" text="пр">
      <formula>NOT(ISERROR(SEARCH("пр",W6)))</formula>
    </cfRule>
    <cfRule type="containsText" dxfId="1513" priority="393" operator="containsText" text="ог">
      <formula>NOT(ISERROR(SEARCH("ог",W6)))</formula>
    </cfRule>
    <cfRule type="containsText" dxfId="1512" priority="395" operator="containsText" text="оп">
      <formula>NOT(ISERROR(SEARCH("оп",W6)))</formula>
    </cfRule>
    <cfRule type="containsText" dxfId="1511" priority="396" operator="containsText" text="б">
      <formula>NOT(ISERROR(SEARCH("б",W6)))</formula>
    </cfRule>
  </conditionalFormatting>
  <conditionalFormatting sqref="Z6">
    <cfRule type="containsText" dxfId="1510" priority="370" operator="containsText" text="к">
      <formula>NOT(ISERROR(SEARCH("к",Z6)))</formula>
    </cfRule>
    <cfRule type="containsText" dxfId="1509" priority="371" operator="containsText" text="у">
      <formula>NOT(ISERROR(SEARCH("у",Z6)))</formula>
    </cfRule>
    <cfRule type="containsText" dxfId="1508" priority="372" operator="containsText" text="обс">
      <formula>NOT(ISERROR(SEARCH("обс",Z6)))</formula>
    </cfRule>
    <cfRule type="containsText" dxfId="1507" priority="373" operator="containsText" text="пг">
      <formula>NOT(ISERROR(SEARCH("пг",Z6)))</formula>
    </cfRule>
    <cfRule type="containsText" dxfId="1506" priority="374" operator="containsText" text="пр">
      <formula>NOT(ISERROR(SEARCH("пр",Z6)))</formula>
    </cfRule>
    <cfRule type="containsText" dxfId="1505" priority="375" operator="containsText" text="ог">
      <formula>NOT(ISERROR(SEARCH("ог",Z6)))</formula>
    </cfRule>
    <cfRule type="containsText" dxfId="1504" priority="377" operator="containsText" text="оп">
      <formula>NOT(ISERROR(SEARCH("оп",Z6)))</formula>
    </cfRule>
    <cfRule type="containsText" dxfId="1503" priority="378" operator="containsText" text="б">
      <formula>NOT(ISERROR(SEARCH("б",Z6)))</formula>
    </cfRule>
  </conditionalFormatting>
  <conditionalFormatting sqref="AA6">
    <cfRule type="containsText" dxfId="1502" priority="361" operator="containsText" text="к">
      <formula>NOT(ISERROR(SEARCH("к",AA6)))</formula>
    </cfRule>
    <cfRule type="containsText" dxfId="1501" priority="362" operator="containsText" text="у">
      <formula>NOT(ISERROR(SEARCH("у",AA6)))</formula>
    </cfRule>
    <cfRule type="containsText" dxfId="1500" priority="363" operator="containsText" text="обс">
      <formula>NOT(ISERROR(SEARCH("обс",AA6)))</formula>
    </cfRule>
    <cfRule type="containsText" dxfId="1499" priority="364" operator="containsText" text="пг">
      <formula>NOT(ISERROR(SEARCH("пг",AA6)))</formula>
    </cfRule>
    <cfRule type="containsText" dxfId="1498" priority="365" operator="containsText" text="пр">
      <formula>NOT(ISERROR(SEARCH("пр",AA6)))</formula>
    </cfRule>
    <cfRule type="containsText" dxfId="1497" priority="366" operator="containsText" text="ог">
      <formula>NOT(ISERROR(SEARCH("ог",AA6)))</formula>
    </cfRule>
    <cfRule type="containsText" dxfId="1496" priority="368" operator="containsText" text="оп">
      <formula>NOT(ISERROR(SEARCH("оп",AA6)))</formula>
    </cfRule>
    <cfRule type="containsText" dxfId="1495" priority="369" operator="containsText" text="б">
      <formula>NOT(ISERROR(SEARCH("б",AA6)))</formula>
    </cfRule>
  </conditionalFormatting>
  <conditionalFormatting sqref="AB6">
    <cfRule type="containsText" dxfId="1494" priority="352" operator="containsText" text="к">
      <formula>NOT(ISERROR(SEARCH("к",AB6)))</formula>
    </cfRule>
    <cfRule type="containsText" dxfId="1493" priority="353" operator="containsText" text="у">
      <formula>NOT(ISERROR(SEARCH("у",AB6)))</formula>
    </cfRule>
    <cfRule type="containsText" dxfId="1492" priority="354" operator="containsText" text="обс">
      <formula>NOT(ISERROR(SEARCH("обс",AB6)))</formula>
    </cfRule>
    <cfRule type="containsText" dxfId="1491" priority="355" operator="containsText" text="пг">
      <formula>NOT(ISERROR(SEARCH("пг",AB6)))</formula>
    </cfRule>
    <cfRule type="containsText" dxfId="1490" priority="356" operator="containsText" text="пр">
      <formula>NOT(ISERROR(SEARCH("пр",AB6)))</formula>
    </cfRule>
    <cfRule type="containsText" dxfId="1489" priority="357" operator="containsText" text="ог">
      <formula>NOT(ISERROR(SEARCH("ог",AB6)))</formula>
    </cfRule>
    <cfRule type="containsText" dxfId="1488" priority="359" operator="containsText" text="оп">
      <formula>NOT(ISERROR(SEARCH("оп",AB6)))</formula>
    </cfRule>
    <cfRule type="containsText" dxfId="1487" priority="360" operator="containsText" text="б">
      <formula>NOT(ISERROR(SEARCH("б",AB6)))</formula>
    </cfRule>
  </conditionalFormatting>
  <conditionalFormatting sqref="AC7">
    <cfRule type="containsText" dxfId="1486" priority="343" operator="containsText" text="к">
      <formula>NOT(ISERROR(SEARCH("к",AC7)))</formula>
    </cfRule>
    <cfRule type="containsText" dxfId="1485" priority="344" operator="containsText" text="у">
      <formula>NOT(ISERROR(SEARCH("у",AC7)))</formula>
    </cfRule>
    <cfRule type="containsText" dxfId="1484" priority="345" operator="containsText" text="обс">
      <formula>NOT(ISERROR(SEARCH("обс",AC7)))</formula>
    </cfRule>
    <cfRule type="containsText" dxfId="1483" priority="346" operator="containsText" text="пг">
      <formula>NOT(ISERROR(SEARCH("пг",AC7)))</formula>
    </cfRule>
    <cfRule type="containsText" dxfId="1482" priority="347" operator="containsText" text="пр">
      <formula>NOT(ISERROR(SEARCH("пр",AC7)))</formula>
    </cfRule>
    <cfRule type="containsText" dxfId="1481" priority="348" operator="containsText" text="ог">
      <formula>NOT(ISERROR(SEARCH("ог",AC7)))</formula>
    </cfRule>
    <cfRule type="containsText" dxfId="1480" priority="349" operator="containsText" text="оп">
      <formula>NOT(ISERROR(SEARCH("оп",AC7)))</formula>
    </cfRule>
    <cfRule type="containsText" dxfId="1479" priority="350" operator="containsText" text="б">
      <formula>NOT(ISERROR(SEARCH("б",AC7)))</formula>
    </cfRule>
  </conditionalFormatting>
  <conditionalFormatting sqref="AC6">
    <cfRule type="containsText" dxfId="1478" priority="334" operator="containsText" text="к">
      <formula>NOT(ISERROR(SEARCH("к",AC6)))</formula>
    </cfRule>
    <cfRule type="containsText" dxfId="1477" priority="335" operator="containsText" text="у">
      <formula>NOT(ISERROR(SEARCH("у",AC6)))</formula>
    </cfRule>
    <cfRule type="containsText" dxfId="1476" priority="336" operator="containsText" text="обс">
      <formula>NOT(ISERROR(SEARCH("обс",AC6)))</formula>
    </cfRule>
    <cfRule type="containsText" dxfId="1475" priority="337" operator="containsText" text="пг">
      <formula>NOT(ISERROR(SEARCH("пг",AC6)))</formula>
    </cfRule>
    <cfRule type="containsText" dxfId="1474" priority="338" operator="containsText" text="пр">
      <formula>NOT(ISERROR(SEARCH("пр",AC6)))</formula>
    </cfRule>
    <cfRule type="containsText" dxfId="1473" priority="339" operator="containsText" text="ог">
      <formula>NOT(ISERROR(SEARCH("ог",AC6)))</formula>
    </cfRule>
    <cfRule type="containsText" dxfId="1472" priority="340" operator="containsText" text="оп">
      <formula>NOT(ISERROR(SEARCH("оп",AC6)))</formula>
    </cfRule>
    <cfRule type="containsText" dxfId="1471" priority="341" operator="containsText" text="б">
      <formula>NOT(ISERROR(SEARCH("б",AC6)))</formula>
    </cfRule>
  </conditionalFormatting>
  <conditionalFormatting sqref="E6:K8">
    <cfRule type="containsText" dxfId="1470" priority="307" operator="containsText" text="к">
      <formula>NOT(ISERROR(SEARCH("к",E6)))</formula>
    </cfRule>
    <cfRule type="containsText" dxfId="1469" priority="308" operator="containsText" text="у">
      <formula>NOT(ISERROR(SEARCH("у",E6)))</formula>
    </cfRule>
    <cfRule type="containsText" dxfId="1468" priority="309" operator="containsText" text="обс">
      <formula>NOT(ISERROR(SEARCH("обс",E6)))</formula>
    </cfRule>
    <cfRule type="containsText" dxfId="1467" priority="310" operator="containsText" text="пг">
      <formula>NOT(ISERROR(SEARCH("пг",E6)))</formula>
    </cfRule>
    <cfRule type="containsText" dxfId="1466" priority="311" operator="containsText" text="пр">
      <formula>NOT(ISERROR(SEARCH("пр",E6)))</formula>
    </cfRule>
    <cfRule type="containsText" dxfId="1465" priority="312" operator="containsText" text="ог">
      <formula>NOT(ISERROR(SEARCH("ог",E6)))</formula>
    </cfRule>
    <cfRule type="containsText" dxfId="1464" priority="314" operator="containsText" text="оп">
      <formula>NOT(ISERROR(SEARCH("оп",E6)))</formula>
    </cfRule>
    <cfRule type="containsText" dxfId="1463" priority="315" operator="containsText" text="б">
      <formula>NOT(ISERROR(SEARCH("б",E6)))</formula>
    </cfRule>
  </conditionalFormatting>
  <conditionalFormatting sqref="E9:K9">
    <cfRule type="containsText" dxfId="1462" priority="298" operator="containsText" text="к">
      <formula>NOT(ISERROR(SEARCH("к",E9)))</formula>
    </cfRule>
    <cfRule type="containsText" dxfId="1461" priority="299" operator="containsText" text="у">
      <formula>NOT(ISERROR(SEARCH("у",E9)))</formula>
    </cfRule>
    <cfRule type="containsText" dxfId="1460" priority="300" operator="containsText" text="обс">
      <formula>NOT(ISERROR(SEARCH("обс",E9)))</formula>
    </cfRule>
    <cfRule type="containsText" dxfId="1459" priority="301" operator="containsText" text="пг">
      <formula>NOT(ISERROR(SEARCH("пг",E9)))</formula>
    </cfRule>
    <cfRule type="containsText" dxfId="1458" priority="302" operator="containsText" text="пр">
      <formula>NOT(ISERROR(SEARCH("пр",E9)))</formula>
    </cfRule>
    <cfRule type="containsText" dxfId="1457" priority="303" operator="containsText" text="ог">
      <formula>NOT(ISERROR(SEARCH("ог",E9)))</formula>
    </cfRule>
    <cfRule type="containsText" dxfId="1456" priority="305" operator="containsText" text="оп">
      <formula>NOT(ISERROR(SEARCH("оп",E9)))</formula>
    </cfRule>
    <cfRule type="containsText" dxfId="1455" priority="306" operator="containsText" text="б">
      <formula>NOT(ISERROR(SEARCH("б",E9)))</formula>
    </cfRule>
  </conditionalFormatting>
  <conditionalFormatting sqref="L9">
    <cfRule type="containsText" dxfId="1454" priority="271" operator="containsText" text="к">
      <formula>NOT(ISERROR(SEARCH("к",L9)))</formula>
    </cfRule>
    <cfRule type="containsText" dxfId="1453" priority="272" operator="containsText" text="у">
      <formula>NOT(ISERROR(SEARCH("у",L9)))</formula>
    </cfRule>
    <cfRule type="containsText" dxfId="1452" priority="273" operator="containsText" text="обс">
      <formula>NOT(ISERROR(SEARCH("обс",L9)))</formula>
    </cfRule>
    <cfRule type="containsText" dxfId="1451" priority="274" operator="containsText" text="пг">
      <formula>NOT(ISERROR(SEARCH("пг",L9)))</formula>
    </cfRule>
    <cfRule type="containsText" dxfId="1450" priority="275" operator="containsText" text="пр">
      <formula>NOT(ISERROR(SEARCH("пр",L9)))</formula>
    </cfRule>
    <cfRule type="containsText" dxfId="1449" priority="276" operator="containsText" text="ог">
      <formula>NOT(ISERROR(SEARCH("ог",L9)))</formula>
    </cfRule>
    <cfRule type="containsText" dxfId="1448" priority="278" operator="containsText" text="оп">
      <formula>NOT(ISERROR(SEARCH("оп",L9)))</formula>
    </cfRule>
    <cfRule type="containsText" dxfId="1447" priority="279" operator="containsText" text="б">
      <formula>NOT(ISERROR(SEARCH("б",L9)))</formula>
    </cfRule>
  </conditionalFormatting>
  <conditionalFormatting sqref="O9:P9">
    <cfRule type="containsText" dxfId="1446" priority="262" operator="containsText" text="к">
      <formula>NOT(ISERROR(SEARCH("к",O9)))</formula>
    </cfRule>
    <cfRule type="containsText" dxfId="1445" priority="263" operator="containsText" text="у">
      <formula>NOT(ISERROR(SEARCH("у",O9)))</formula>
    </cfRule>
    <cfRule type="containsText" dxfId="1444" priority="264" operator="containsText" text="обс">
      <formula>NOT(ISERROR(SEARCH("обс",O9)))</formula>
    </cfRule>
    <cfRule type="containsText" dxfId="1443" priority="265" operator="containsText" text="пг">
      <formula>NOT(ISERROR(SEARCH("пг",O9)))</formula>
    </cfRule>
    <cfRule type="containsText" dxfId="1442" priority="266" operator="containsText" text="пр">
      <formula>NOT(ISERROR(SEARCH("пр",O9)))</formula>
    </cfRule>
    <cfRule type="containsText" dxfId="1441" priority="267" operator="containsText" text="ог">
      <formula>NOT(ISERROR(SEARCH("ог",O9)))</formula>
    </cfRule>
    <cfRule type="containsText" dxfId="1440" priority="269" operator="containsText" text="оп">
      <formula>NOT(ISERROR(SEARCH("оп",O9)))</formula>
    </cfRule>
    <cfRule type="containsText" dxfId="1439" priority="270" operator="containsText" text="б">
      <formula>NOT(ISERROR(SEARCH("б",O9)))</formula>
    </cfRule>
  </conditionalFormatting>
  <conditionalFormatting sqref="M9">
    <cfRule type="containsText" dxfId="1438" priority="253" operator="containsText" text="к">
      <formula>NOT(ISERROR(SEARCH("к",M9)))</formula>
    </cfRule>
    <cfRule type="containsText" dxfId="1437" priority="254" operator="containsText" text="у">
      <formula>NOT(ISERROR(SEARCH("у",M9)))</formula>
    </cfRule>
    <cfRule type="containsText" dxfId="1436" priority="255" operator="containsText" text="обс">
      <formula>NOT(ISERROR(SEARCH("обс",M9)))</formula>
    </cfRule>
    <cfRule type="containsText" dxfId="1435" priority="256" operator="containsText" text="пг">
      <formula>NOT(ISERROR(SEARCH("пг",M9)))</formula>
    </cfRule>
    <cfRule type="containsText" dxfId="1434" priority="257" operator="containsText" text="пр">
      <formula>NOT(ISERROR(SEARCH("пр",M9)))</formula>
    </cfRule>
    <cfRule type="containsText" dxfId="1433" priority="258" operator="containsText" text="ог">
      <formula>NOT(ISERROR(SEARCH("ог",M9)))</formula>
    </cfRule>
    <cfRule type="containsText" dxfId="1432" priority="260" operator="containsText" text="оп">
      <formula>NOT(ISERROR(SEARCH("оп",M9)))</formula>
    </cfRule>
    <cfRule type="containsText" dxfId="1431" priority="261" operator="containsText" text="б">
      <formula>NOT(ISERROR(SEARCH("б",M9)))</formula>
    </cfRule>
  </conditionalFormatting>
  <conditionalFormatting sqref="N9">
    <cfRule type="containsText" dxfId="1430" priority="244" operator="containsText" text="к">
      <formula>NOT(ISERROR(SEARCH("к",N9)))</formula>
    </cfRule>
    <cfRule type="containsText" dxfId="1429" priority="245" operator="containsText" text="у">
      <formula>NOT(ISERROR(SEARCH("у",N9)))</formula>
    </cfRule>
    <cfRule type="containsText" dxfId="1428" priority="246" operator="containsText" text="обс">
      <formula>NOT(ISERROR(SEARCH("обс",N9)))</formula>
    </cfRule>
    <cfRule type="containsText" dxfId="1427" priority="247" operator="containsText" text="пг">
      <formula>NOT(ISERROR(SEARCH("пг",N9)))</formula>
    </cfRule>
    <cfRule type="containsText" dxfId="1426" priority="248" operator="containsText" text="пр">
      <formula>NOT(ISERROR(SEARCH("пр",N9)))</formula>
    </cfRule>
    <cfRule type="containsText" dxfId="1425" priority="249" operator="containsText" text="ог">
      <formula>NOT(ISERROR(SEARCH("ог",N9)))</formula>
    </cfRule>
    <cfRule type="containsText" dxfId="1424" priority="251" operator="containsText" text="оп">
      <formula>NOT(ISERROR(SEARCH("оп",N9)))</formula>
    </cfRule>
    <cfRule type="containsText" dxfId="1423" priority="252" operator="containsText" text="б">
      <formula>NOT(ISERROR(SEARCH("б",N9)))</formula>
    </cfRule>
  </conditionalFormatting>
  <conditionalFormatting sqref="S9">
    <cfRule type="containsText" dxfId="1422" priority="235" operator="containsText" text="к">
      <formula>NOT(ISERROR(SEARCH("к",S9)))</formula>
    </cfRule>
    <cfRule type="containsText" dxfId="1421" priority="236" operator="containsText" text="у">
      <formula>NOT(ISERROR(SEARCH("у",S9)))</formula>
    </cfRule>
    <cfRule type="containsText" dxfId="1420" priority="237" operator="containsText" text="обс">
      <formula>NOT(ISERROR(SEARCH("обс",S9)))</formula>
    </cfRule>
    <cfRule type="containsText" dxfId="1419" priority="238" operator="containsText" text="пг">
      <formula>NOT(ISERROR(SEARCH("пг",S9)))</formula>
    </cfRule>
    <cfRule type="containsText" dxfId="1418" priority="239" operator="containsText" text="пр">
      <formula>NOT(ISERROR(SEARCH("пр",S9)))</formula>
    </cfRule>
    <cfRule type="containsText" dxfId="1417" priority="240" operator="containsText" text="ог">
      <formula>NOT(ISERROR(SEARCH("ог",S9)))</formula>
    </cfRule>
    <cfRule type="containsText" dxfId="1416" priority="242" operator="containsText" text="оп">
      <formula>NOT(ISERROR(SEARCH("оп",S9)))</formula>
    </cfRule>
    <cfRule type="containsText" dxfId="1415" priority="243" operator="containsText" text="б">
      <formula>NOT(ISERROR(SEARCH("б",S9)))</formula>
    </cfRule>
  </conditionalFormatting>
  <conditionalFormatting sqref="V9:W9">
    <cfRule type="containsText" dxfId="1414" priority="226" operator="containsText" text="к">
      <formula>NOT(ISERROR(SEARCH("к",V9)))</formula>
    </cfRule>
    <cfRule type="containsText" dxfId="1413" priority="227" operator="containsText" text="у">
      <formula>NOT(ISERROR(SEARCH("у",V9)))</formula>
    </cfRule>
    <cfRule type="containsText" dxfId="1412" priority="228" operator="containsText" text="обс">
      <formula>NOT(ISERROR(SEARCH("обс",V9)))</formula>
    </cfRule>
    <cfRule type="containsText" dxfId="1411" priority="229" operator="containsText" text="пг">
      <formula>NOT(ISERROR(SEARCH("пг",V9)))</formula>
    </cfRule>
    <cfRule type="containsText" dxfId="1410" priority="230" operator="containsText" text="пр">
      <formula>NOT(ISERROR(SEARCH("пр",V9)))</formula>
    </cfRule>
    <cfRule type="containsText" dxfId="1409" priority="231" operator="containsText" text="ог">
      <formula>NOT(ISERROR(SEARCH("ог",V9)))</formula>
    </cfRule>
    <cfRule type="containsText" dxfId="1408" priority="233" operator="containsText" text="оп">
      <formula>NOT(ISERROR(SEARCH("оп",V9)))</formula>
    </cfRule>
    <cfRule type="containsText" dxfId="1407" priority="234" operator="containsText" text="б">
      <formula>NOT(ISERROR(SEARCH("б",V9)))</formula>
    </cfRule>
  </conditionalFormatting>
  <conditionalFormatting sqref="T9">
    <cfRule type="containsText" dxfId="1406" priority="217" operator="containsText" text="к">
      <formula>NOT(ISERROR(SEARCH("к",T9)))</formula>
    </cfRule>
    <cfRule type="containsText" dxfId="1405" priority="218" operator="containsText" text="у">
      <formula>NOT(ISERROR(SEARCH("у",T9)))</formula>
    </cfRule>
    <cfRule type="containsText" dxfId="1404" priority="219" operator="containsText" text="обс">
      <formula>NOT(ISERROR(SEARCH("обс",T9)))</formula>
    </cfRule>
    <cfRule type="containsText" dxfId="1403" priority="220" operator="containsText" text="пг">
      <formula>NOT(ISERROR(SEARCH("пг",T9)))</formula>
    </cfRule>
    <cfRule type="containsText" dxfId="1402" priority="221" operator="containsText" text="пр">
      <formula>NOT(ISERROR(SEARCH("пр",T9)))</formula>
    </cfRule>
    <cfRule type="containsText" dxfId="1401" priority="222" operator="containsText" text="ог">
      <formula>NOT(ISERROR(SEARCH("ог",T9)))</formula>
    </cfRule>
    <cfRule type="containsText" dxfId="1400" priority="224" operator="containsText" text="оп">
      <formula>NOT(ISERROR(SEARCH("оп",T9)))</formula>
    </cfRule>
    <cfRule type="containsText" dxfId="1399" priority="225" operator="containsText" text="б">
      <formula>NOT(ISERROR(SEARCH("б",T9)))</formula>
    </cfRule>
  </conditionalFormatting>
  <conditionalFormatting sqref="U9">
    <cfRule type="containsText" dxfId="1398" priority="208" operator="containsText" text="к">
      <formula>NOT(ISERROR(SEARCH("к",U9)))</formula>
    </cfRule>
    <cfRule type="containsText" dxfId="1397" priority="209" operator="containsText" text="у">
      <formula>NOT(ISERROR(SEARCH("у",U9)))</formula>
    </cfRule>
    <cfRule type="containsText" dxfId="1396" priority="210" operator="containsText" text="обс">
      <formula>NOT(ISERROR(SEARCH("обс",U9)))</formula>
    </cfRule>
    <cfRule type="containsText" dxfId="1395" priority="211" operator="containsText" text="пг">
      <formula>NOT(ISERROR(SEARCH("пг",U9)))</formula>
    </cfRule>
    <cfRule type="containsText" dxfId="1394" priority="212" operator="containsText" text="пр">
      <formula>NOT(ISERROR(SEARCH("пр",U9)))</formula>
    </cfRule>
    <cfRule type="containsText" dxfId="1393" priority="213" operator="containsText" text="ог">
      <formula>NOT(ISERROR(SEARCH("ог",U9)))</formula>
    </cfRule>
    <cfRule type="containsText" dxfId="1392" priority="215" operator="containsText" text="оп">
      <formula>NOT(ISERROR(SEARCH("оп",U9)))</formula>
    </cfRule>
    <cfRule type="containsText" dxfId="1391" priority="216" operator="containsText" text="б">
      <formula>NOT(ISERROR(SEARCH("б",U9)))</formula>
    </cfRule>
  </conditionalFormatting>
  <conditionalFormatting sqref="Z9">
    <cfRule type="containsText" dxfId="1390" priority="199" operator="containsText" text="к">
      <formula>NOT(ISERROR(SEARCH("к",Z9)))</formula>
    </cfRule>
    <cfRule type="containsText" dxfId="1389" priority="200" operator="containsText" text="у">
      <formula>NOT(ISERROR(SEARCH("у",Z9)))</formula>
    </cfRule>
    <cfRule type="containsText" dxfId="1388" priority="201" operator="containsText" text="обс">
      <formula>NOT(ISERROR(SEARCH("обс",Z9)))</formula>
    </cfRule>
    <cfRule type="containsText" dxfId="1387" priority="202" operator="containsText" text="пг">
      <formula>NOT(ISERROR(SEARCH("пг",Z9)))</formula>
    </cfRule>
    <cfRule type="containsText" dxfId="1386" priority="203" operator="containsText" text="пр">
      <formula>NOT(ISERROR(SEARCH("пр",Z9)))</formula>
    </cfRule>
    <cfRule type="containsText" dxfId="1385" priority="204" operator="containsText" text="ог">
      <formula>NOT(ISERROR(SEARCH("ог",Z9)))</formula>
    </cfRule>
    <cfRule type="containsText" dxfId="1384" priority="206" operator="containsText" text="оп">
      <formula>NOT(ISERROR(SEARCH("оп",Z9)))</formula>
    </cfRule>
    <cfRule type="containsText" dxfId="1383" priority="207" operator="containsText" text="б">
      <formula>NOT(ISERROR(SEARCH("б",Z9)))</formula>
    </cfRule>
  </conditionalFormatting>
  <conditionalFormatting sqref="AC9:AD9">
    <cfRule type="containsText" dxfId="1382" priority="190" operator="containsText" text="к">
      <formula>NOT(ISERROR(SEARCH("к",AC9)))</formula>
    </cfRule>
    <cfRule type="containsText" dxfId="1381" priority="191" operator="containsText" text="у">
      <formula>NOT(ISERROR(SEARCH("у",AC9)))</formula>
    </cfRule>
    <cfRule type="containsText" dxfId="1380" priority="192" operator="containsText" text="обс">
      <formula>NOT(ISERROR(SEARCH("обс",AC9)))</formula>
    </cfRule>
    <cfRule type="containsText" dxfId="1379" priority="193" operator="containsText" text="пг">
      <formula>NOT(ISERROR(SEARCH("пг",AC9)))</formula>
    </cfRule>
    <cfRule type="containsText" dxfId="1378" priority="194" operator="containsText" text="пр">
      <formula>NOT(ISERROR(SEARCH("пр",AC9)))</formula>
    </cfRule>
    <cfRule type="containsText" dxfId="1377" priority="195" operator="containsText" text="ог">
      <formula>NOT(ISERROR(SEARCH("ог",AC9)))</formula>
    </cfRule>
    <cfRule type="containsText" dxfId="1376" priority="197" operator="containsText" text="оп">
      <formula>NOT(ISERROR(SEARCH("оп",AC9)))</formula>
    </cfRule>
    <cfRule type="containsText" dxfId="1375" priority="198" operator="containsText" text="б">
      <formula>NOT(ISERROR(SEARCH("б",AC9)))</formula>
    </cfRule>
  </conditionalFormatting>
  <conditionalFormatting sqref="AA9">
    <cfRule type="containsText" dxfId="1374" priority="181" operator="containsText" text="к">
      <formula>NOT(ISERROR(SEARCH("к",AA9)))</formula>
    </cfRule>
    <cfRule type="containsText" dxfId="1373" priority="182" operator="containsText" text="у">
      <formula>NOT(ISERROR(SEARCH("у",AA9)))</formula>
    </cfRule>
    <cfRule type="containsText" dxfId="1372" priority="183" operator="containsText" text="обс">
      <formula>NOT(ISERROR(SEARCH("обс",AA9)))</formula>
    </cfRule>
    <cfRule type="containsText" dxfId="1371" priority="184" operator="containsText" text="пг">
      <formula>NOT(ISERROR(SEARCH("пг",AA9)))</formula>
    </cfRule>
    <cfRule type="containsText" dxfId="1370" priority="185" operator="containsText" text="пр">
      <formula>NOT(ISERROR(SEARCH("пр",AA9)))</formula>
    </cfRule>
    <cfRule type="containsText" dxfId="1369" priority="186" operator="containsText" text="ог">
      <formula>NOT(ISERROR(SEARCH("ог",AA9)))</formula>
    </cfRule>
    <cfRule type="containsText" dxfId="1368" priority="188" operator="containsText" text="оп">
      <formula>NOT(ISERROR(SEARCH("оп",AA9)))</formula>
    </cfRule>
    <cfRule type="containsText" dxfId="1367" priority="189" operator="containsText" text="б">
      <formula>NOT(ISERROR(SEARCH("б",AA9)))</formula>
    </cfRule>
  </conditionalFormatting>
  <conditionalFormatting sqref="AB9">
    <cfRule type="containsText" dxfId="1366" priority="172" operator="containsText" text="к">
      <formula>NOT(ISERROR(SEARCH("к",AB9)))</formula>
    </cfRule>
    <cfRule type="containsText" dxfId="1365" priority="173" operator="containsText" text="у">
      <formula>NOT(ISERROR(SEARCH("у",AB9)))</formula>
    </cfRule>
    <cfRule type="containsText" dxfId="1364" priority="174" operator="containsText" text="обс">
      <formula>NOT(ISERROR(SEARCH("обс",AB9)))</formula>
    </cfRule>
    <cfRule type="containsText" dxfId="1363" priority="175" operator="containsText" text="пг">
      <formula>NOT(ISERROR(SEARCH("пг",AB9)))</formula>
    </cfRule>
    <cfRule type="containsText" dxfId="1362" priority="176" operator="containsText" text="пр">
      <formula>NOT(ISERROR(SEARCH("пр",AB9)))</formula>
    </cfRule>
    <cfRule type="containsText" dxfId="1361" priority="177" operator="containsText" text="ог">
      <formula>NOT(ISERROR(SEARCH("ог",AB9)))</formula>
    </cfRule>
    <cfRule type="containsText" dxfId="1360" priority="179" operator="containsText" text="оп">
      <formula>NOT(ISERROR(SEARCH("оп",AB9)))</formula>
    </cfRule>
    <cfRule type="containsText" dxfId="1359" priority="180" operator="containsText" text="б">
      <formula>NOT(ISERROR(SEARCH("б",AB9)))</formula>
    </cfRule>
  </conditionalFormatting>
  <conditionalFormatting sqref="S8">
    <cfRule type="containsText" dxfId="1358" priority="163" operator="containsText" text="к">
      <formula>NOT(ISERROR(SEARCH("к",S8)))</formula>
    </cfRule>
    <cfRule type="containsText" dxfId="1357" priority="164" operator="containsText" text="у">
      <formula>NOT(ISERROR(SEARCH("у",S8)))</formula>
    </cfRule>
    <cfRule type="containsText" dxfId="1356" priority="165" operator="containsText" text="обс">
      <formula>NOT(ISERROR(SEARCH("обс",S8)))</formula>
    </cfRule>
    <cfRule type="containsText" dxfId="1355" priority="166" operator="containsText" text="пг">
      <formula>NOT(ISERROR(SEARCH("пг",S8)))</formula>
    </cfRule>
    <cfRule type="containsText" dxfId="1354" priority="167" operator="containsText" text="пр">
      <formula>NOT(ISERROR(SEARCH("пр",S8)))</formula>
    </cfRule>
    <cfRule type="containsText" dxfId="1353" priority="168" operator="containsText" text="ог">
      <formula>NOT(ISERROR(SEARCH("ог",S8)))</formula>
    </cfRule>
    <cfRule type="containsText" dxfId="1352" priority="170" operator="containsText" text="оп">
      <formula>NOT(ISERROR(SEARCH("оп",S8)))</formula>
    </cfRule>
    <cfRule type="containsText" dxfId="1351" priority="171" operator="containsText" text="б">
      <formula>NOT(ISERROR(SEARCH("б",S8)))</formula>
    </cfRule>
  </conditionalFormatting>
  <conditionalFormatting sqref="V8:W8">
    <cfRule type="containsText" dxfId="1350" priority="154" operator="containsText" text="к">
      <formula>NOT(ISERROR(SEARCH("к",V8)))</formula>
    </cfRule>
    <cfRule type="containsText" dxfId="1349" priority="155" operator="containsText" text="у">
      <formula>NOT(ISERROR(SEARCH("у",V8)))</formula>
    </cfRule>
    <cfRule type="containsText" dxfId="1348" priority="156" operator="containsText" text="обс">
      <formula>NOT(ISERROR(SEARCH("обс",V8)))</formula>
    </cfRule>
    <cfRule type="containsText" dxfId="1347" priority="157" operator="containsText" text="пг">
      <formula>NOT(ISERROR(SEARCH("пг",V8)))</formula>
    </cfRule>
    <cfRule type="containsText" dxfId="1346" priority="158" operator="containsText" text="пр">
      <formula>NOT(ISERROR(SEARCH("пр",V8)))</formula>
    </cfRule>
    <cfRule type="containsText" dxfId="1345" priority="159" operator="containsText" text="ог">
      <formula>NOT(ISERROR(SEARCH("ог",V8)))</formula>
    </cfRule>
    <cfRule type="containsText" dxfId="1344" priority="161" operator="containsText" text="оп">
      <formula>NOT(ISERROR(SEARCH("оп",V8)))</formula>
    </cfRule>
    <cfRule type="containsText" dxfId="1343" priority="162" operator="containsText" text="б">
      <formula>NOT(ISERROR(SEARCH("б",V8)))</formula>
    </cfRule>
  </conditionalFormatting>
  <conditionalFormatting sqref="T8">
    <cfRule type="containsText" dxfId="1342" priority="145" operator="containsText" text="к">
      <formula>NOT(ISERROR(SEARCH("к",T8)))</formula>
    </cfRule>
    <cfRule type="containsText" dxfId="1341" priority="146" operator="containsText" text="у">
      <formula>NOT(ISERROR(SEARCH("у",T8)))</formula>
    </cfRule>
    <cfRule type="containsText" dxfId="1340" priority="147" operator="containsText" text="обс">
      <formula>NOT(ISERROR(SEARCH("обс",T8)))</formula>
    </cfRule>
    <cfRule type="containsText" dxfId="1339" priority="148" operator="containsText" text="пг">
      <formula>NOT(ISERROR(SEARCH("пг",T8)))</formula>
    </cfRule>
    <cfRule type="containsText" dxfId="1338" priority="149" operator="containsText" text="пр">
      <formula>NOT(ISERROR(SEARCH("пр",T8)))</formula>
    </cfRule>
    <cfRule type="containsText" dxfId="1337" priority="150" operator="containsText" text="ог">
      <formula>NOT(ISERROR(SEARCH("ог",T8)))</formula>
    </cfRule>
    <cfRule type="containsText" dxfId="1336" priority="152" operator="containsText" text="оп">
      <formula>NOT(ISERROR(SEARCH("оп",T8)))</formula>
    </cfRule>
    <cfRule type="containsText" dxfId="1335" priority="153" operator="containsText" text="б">
      <formula>NOT(ISERROR(SEARCH("б",T8)))</formula>
    </cfRule>
  </conditionalFormatting>
  <conditionalFormatting sqref="U8">
    <cfRule type="containsText" dxfId="1334" priority="136" operator="containsText" text="к">
      <formula>NOT(ISERROR(SEARCH("к",U8)))</formula>
    </cfRule>
    <cfRule type="containsText" dxfId="1333" priority="137" operator="containsText" text="у">
      <formula>NOT(ISERROR(SEARCH("у",U8)))</formula>
    </cfRule>
    <cfRule type="containsText" dxfId="1332" priority="138" operator="containsText" text="обс">
      <formula>NOT(ISERROR(SEARCH("обс",U8)))</formula>
    </cfRule>
    <cfRule type="containsText" dxfId="1331" priority="139" operator="containsText" text="пг">
      <formula>NOT(ISERROR(SEARCH("пг",U8)))</formula>
    </cfRule>
    <cfRule type="containsText" dxfId="1330" priority="140" operator="containsText" text="пр">
      <formula>NOT(ISERROR(SEARCH("пр",U8)))</formula>
    </cfRule>
    <cfRule type="containsText" dxfId="1329" priority="141" operator="containsText" text="ог">
      <formula>NOT(ISERROR(SEARCH("ог",U8)))</formula>
    </cfRule>
    <cfRule type="containsText" dxfId="1328" priority="143" operator="containsText" text="оп">
      <formula>NOT(ISERROR(SEARCH("оп",U8)))</formula>
    </cfRule>
    <cfRule type="containsText" dxfId="1327" priority="144" operator="containsText" text="б">
      <formula>NOT(ISERROR(SEARCH("б",U8)))</formula>
    </cfRule>
  </conditionalFormatting>
  <conditionalFormatting sqref="Z8">
    <cfRule type="containsText" dxfId="1326" priority="127" operator="containsText" text="к">
      <formula>NOT(ISERROR(SEARCH("к",Z8)))</formula>
    </cfRule>
    <cfRule type="containsText" dxfId="1325" priority="128" operator="containsText" text="у">
      <formula>NOT(ISERROR(SEARCH("у",Z8)))</formula>
    </cfRule>
    <cfRule type="containsText" dxfId="1324" priority="129" operator="containsText" text="обс">
      <formula>NOT(ISERROR(SEARCH("обс",Z8)))</formula>
    </cfRule>
    <cfRule type="containsText" dxfId="1323" priority="130" operator="containsText" text="пг">
      <formula>NOT(ISERROR(SEARCH("пг",Z8)))</formula>
    </cfRule>
    <cfRule type="containsText" dxfId="1322" priority="131" operator="containsText" text="пр">
      <formula>NOT(ISERROR(SEARCH("пр",Z8)))</formula>
    </cfRule>
    <cfRule type="containsText" dxfId="1321" priority="132" operator="containsText" text="ог">
      <formula>NOT(ISERROR(SEARCH("ог",Z8)))</formula>
    </cfRule>
    <cfRule type="containsText" dxfId="1320" priority="134" operator="containsText" text="оп">
      <formula>NOT(ISERROR(SEARCH("оп",Z8)))</formula>
    </cfRule>
    <cfRule type="containsText" dxfId="1319" priority="135" operator="containsText" text="б">
      <formula>NOT(ISERROR(SEARCH("б",Z8)))</formula>
    </cfRule>
  </conditionalFormatting>
  <conditionalFormatting sqref="AC8:AD8">
    <cfRule type="containsText" dxfId="1318" priority="118" operator="containsText" text="к">
      <formula>NOT(ISERROR(SEARCH("к",AC8)))</formula>
    </cfRule>
    <cfRule type="containsText" dxfId="1317" priority="119" operator="containsText" text="у">
      <formula>NOT(ISERROR(SEARCH("у",AC8)))</formula>
    </cfRule>
    <cfRule type="containsText" dxfId="1316" priority="120" operator="containsText" text="обс">
      <formula>NOT(ISERROR(SEARCH("обс",AC8)))</formula>
    </cfRule>
    <cfRule type="containsText" dxfId="1315" priority="121" operator="containsText" text="пг">
      <formula>NOT(ISERROR(SEARCH("пг",AC8)))</formula>
    </cfRule>
    <cfRule type="containsText" dxfId="1314" priority="122" operator="containsText" text="пр">
      <formula>NOT(ISERROR(SEARCH("пр",AC8)))</formula>
    </cfRule>
    <cfRule type="containsText" dxfId="1313" priority="123" operator="containsText" text="ог">
      <formula>NOT(ISERROR(SEARCH("ог",AC8)))</formula>
    </cfRule>
    <cfRule type="containsText" dxfId="1312" priority="125" operator="containsText" text="оп">
      <formula>NOT(ISERROR(SEARCH("оп",AC8)))</formula>
    </cfRule>
    <cfRule type="containsText" dxfId="1311" priority="126" operator="containsText" text="б">
      <formula>NOT(ISERROR(SEARCH("б",AC8)))</formula>
    </cfRule>
  </conditionalFormatting>
  <conditionalFormatting sqref="AA8">
    <cfRule type="containsText" dxfId="1310" priority="109" operator="containsText" text="к">
      <formula>NOT(ISERROR(SEARCH("к",AA8)))</formula>
    </cfRule>
    <cfRule type="containsText" dxfId="1309" priority="110" operator="containsText" text="у">
      <formula>NOT(ISERROR(SEARCH("у",AA8)))</formula>
    </cfRule>
    <cfRule type="containsText" dxfId="1308" priority="111" operator="containsText" text="обс">
      <formula>NOT(ISERROR(SEARCH("обс",AA8)))</formula>
    </cfRule>
    <cfRule type="containsText" dxfId="1307" priority="112" operator="containsText" text="пг">
      <formula>NOT(ISERROR(SEARCH("пг",AA8)))</formula>
    </cfRule>
    <cfRule type="containsText" dxfId="1306" priority="113" operator="containsText" text="пр">
      <formula>NOT(ISERROR(SEARCH("пр",AA8)))</formula>
    </cfRule>
    <cfRule type="containsText" dxfId="1305" priority="114" operator="containsText" text="ог">
      <formula>NOT(ISERROR(SEARCH("ог",AA8)))</formula>
    </cfRule>
    <cfRule type="containsText" dxfId="1304" priority="116" operator="containsText" text="оп">
      <formula>NOT(ISERROR(SEARCH("оп",AA8)))</formula>
    </cfRule>
    <cfRule type="containsText" dxfId="1303" priority="117" operator="containsText" text="б">
      <formula>NOT(ISERROR(SEARCH("б",AA8)))</formula>
    </cfRule>
  </conditionalFormatting>
  <conditionalFormatting sqref="AB8">
    <cfRule type="containsText" dxfId="1302" priority="100" operator="containsText" text="к">
      <formula>NOT(ISERROR(SEARCH("к",AB8)))</formula>
    </cfRule>
    <cfRule type="containsText" dxfId="1301" priority="101" operator="containsText" text="у">
      <formula>NOT(ISERROR(SEARCH("у",AB8)))</formula>
    </cfRule>
    <cfRule type="containsText" dxfId="1300" priority="102" operator="containsText" text="обс">
      <formula>NOT(ISERROR(SEARCH("обс",AB8)))</formula>
    </cfRule>
    <cfRule type="containsText" dxfId="1299" priority="103" operator="containsText" text="пг">
      <formula>NOT(ISERROR(SEARCH("пг",AB8)))</formula>
    </cfRule>
    <cfRule type="containsText" dxfId="1298" priority="104" operator="containsText" text="пр">
      <formula>NOT(ISERROR(SEARCH("пр",AB8)))</formula>
    </cfRule>
    <cfRule type="containsText" dxfId="1297" priority="105" operator="containsText" text="ог">
      <formula>NOT(ISERROR(SEARCH("ог",AB8)))</formula>
    </cfRule>
    <cfRule type="containsText" dxfId="1296" priority="107" operator="containsText" text="оп">
      <formula>NOT(ISERROR(SEARCH("оп",AB8)))</formula>
    </cfRule>
    <cfRule type="containsText" dxfId="1295" priority="108" operator="containsText" text="б">
      <formula>NOT(ISERROR(SEARCH("б",AB8)))</formula>
    </cfRule>
  </conditionalFormatting>
  <conditionalFormatting sqref="M6">
    <cfRule type="containsText" dxfId="1294" priority="91" operator="containsText" text="к">
      <formula>NOT(ISERROR(SEARCH("к",M6)))</formula>
    </cfRule>
    <cfRule type="containsText" dxfId="1293" priority="92" operator="containsText" text="у">
      <formula>NOT(ISERROR(SEARCH("у",M6)))</formula>
    </cfRule>
    <cfRule type="containsText" dxfId="1292" priority="93" operator="containsText" text="обс">
      <formula>NOT(ISERROR(SEARCH("обс",M6)))</formula>
    </cfRule>
    <cfRule type="containsText" dxfId="1291" priority="94" operator="containsText" text="пг">
      <formula>NOT(ISERROR(SEARCH("пг",M6)))</formula>
    </cfRule>
    <cfRule type="containsText" dxfId="1290" priority="95" operator="containsText" text="пр">
      <formula>NOT(ISERROR(SEARCH("пр",M6)))</formula>
    </cfRule>
    <cfRule type="containsText" dxfId="1289" priority="96" operator="containsText" text="ог">
      <formula>NOT(ISERROR(SEARCH("ог",M6)))</formula>
    </cfRule>
    <cfRule type="containsText" dxfId="1288" priority="98" operator="containsText" text="оп">
      <formula>NOT(ISERROR(SEARCH("оп",M6)))</formula>
    </cfRule>
    <cfRule type="containsText" dxfId="1287" priority="99" operator="containsText" text="б">
      <formula>NOT(ISERROR(SEARCH("б",M6)))</formula>
    </cfRule>
  </conditionalFormatting>
  <conditionalFormatting sqref="N6">
    <cfRule type="containsText" dxfId="1286" priority="82" operator="containsText" text="к">
      <formula>NOT(ISERROR(SEARCH("к",N6)))</formula>
    </cfRule>
    <cfRule type="containsText" dxfId="1285" priority="83" operator="containsText" text="у">
      <formula>NOT(ISERROR(SEARCH("у",N6)))</formula>
    </cfRule>
    <cfRule type="containsText" dxfId="1284" priority="84" operator="containsText" text="обс">
      <formula>NOT(ISERROR(SEARCH("обс",N6)))</formula>
    </cfRule>
    <cfRule type="containsText" dxfId="1283" priority="85" operator="containsText" text="пг">
      <formula>NOT(ISERROR(SEARCH("пг",N6)))</formula>
    </cfRule>
    <cfRule type="containsText" dxfId="1282" priority="86" operator="containsText" text="пр">
      <formula>NOT(ISERROR(SEARCH("пр",N6)))</formula>
    </cfRule>
    <cfRule type="containsText" dxfId="1281" priority="87" operator="containsText" text="ог">
      <formula>NOT(ISERROR(SEARCH("ог",N6)))</formula>
    </cfRule>
    <cfRule type="containsText" dxfId="1280" priority="89" operator="containsText" text="оп">
      <formula>NOT(ISERROR(SEARCH("оп",N6)))</formula>
    </cfRule>
    <cfRule type="containsText" dxfId="1279" priority="90" operator="containsText" text="б">
      <formula>NOT(ISERROR(SEARCH("б",N6)))</formula>
    </cfRule>
  </conditionalFormatting>
  <conditionalFormatting sqref="N7">
    <cfRule type="containsText" dxfId="1278" priority="73" operator="containsText" text="к">
      <formula>NOT(ISERROR(SEARCH("к",N7)))</formula>
    </cfRule>
    <cfRule type="containsText" dxfId="1277" priority="74" operator="containsText" text="у">
      <formula>NOT(ISERROR(SEARCH("у",N7)))</formula>
    </cfRule>
    <cfRule type="containsText" dxfId="1276" priority="75" operator="containsText" text="обс">
      <formula>NOT(ISERROR(SEARCH("обс",N7)))</formula>
    </cfRule>
    <cfRule type="containsText" dxfId="1275" priority="76" operator="containsText" text="пг">
      <formula>NOT(ISERROR(SEARCH("пг",N7)))</formula>
    </cfRule>
    <cfRule type="containsText" dxfId="1274" priority="77" operator="containsText" text="пр">
      <formula>NOT(ISERROR(SEARCH("пр",N7)))</formula>
    </cfRule>
    <cfRule type="containsText" dxfId="1273" priority="78" operator="containsText" text="ог">
      <formula>NOT(ISERROR(SEARCH("ог",N7)))</formula>
    </cfRule>
    <cfRule type="containsText" dxfId="1272" priority="80" operator="containsText" text="оп">
      <formula>NOT(ISERROR(SEARCH("оп",N7)))</formula>
    </cfRule>
    <cfRule type="containsText" dxfId="1271" priority="81" operator="containsText" text="б">
      <formula>NOT(ISERROR(SEARCH("б",N7)))</formula>
    </cfRule>
  </conditionalFormatting>
  <conditionalFormatting sqref="N8">
    <cfRule type="containsText" dxfId="1270" priority="64" operator="containsText" text="к">
      <formula>NOT(ISERROR(SEARCH("к",N8)))</formula>
    </cfRule>
    <cfRule type="containsText" dxfId="1269" priority="65" operator="containsText" text="у">
      <formula>NOT(ISERROR(SEARCH("у",N8)))</formula>
    </cfRule>
    <cfRule type="containsText" dxfId="1268" priority="66" operator="containsText" text="обс">
      <formula>NOT(ISERROR(SEARCH("обс",N8)))</formula>
    </cfRule>
    <cfRule type="containsText" dxfId="1267" priority="67" operator="containsText" text="пг">
      <formula>NOT(ISERROR(SEARCH("пг",N8)))</formula>
    </cfRule>
    <cfRule type="containsText" dxfId="1266" priority="68" operator="containsText" text="пр">
      <formula>NOT(ISERROR(SEARCH("пр",N8)))</formula>
    </cfRule>
    <cfRule type="containsText" dxfId="1265" priority="69" operator="containsText" text="ог">
      <formula>NOT(ISERROR(SEARCH("ог",N8)))</formula>
    </cfRule>
    <cfRule type="containsText" dxfId="1264" priority="71" operator="containsText" text="оп">
      <formula>NOT(ISERROR(SEARCH("оп",N8)))</formula>
    </cfRule>
    <cfRule type="containsText" dxfId="1263" priority="72" operator="containsText" text="б">
      <formula>NOT(ISERROR(SEARCH("б",N8)))</formula>
    </cfRule>
  </conditionalFormatting>
  <conditionalFormatting sqref="T6">
    <cfRule type="containsText" dxfId="1262" priority="55" operator="containsText" text="к">
      <formula>NOT(ISERROR(SEARCH("к",T6)))</formula>
    </cfRule>
    <cfRule type="containsText" dxfId="1261" priority="56" operator="containsText" text="у">
      <formula>NOT(ISERROR(SEARCH("у",T6)))</formula>
    </cfRule>
    <cfRule type="containsText" dxfId="1260" priority="57" operator="containsText" text="обс">
      <formula>NOT(ISERROR(SEARCH("обс",T6)))</formula>
    </cfRule>
    <cfRule type="containsText" dxfId="1259" priority="58" operator="containsText" text="пг">
      <formula>NOT(ISERROR(SEARCH("пг",T6)))</formula>
    </cfRule>
    <cfRule type="containsText" dxfId="1258" priority="59" operator="containsText" text="пр">
      <formula>NOT(ISERROR(SEARCH("пр",T6)))</formula>
    </cfRule>
    <cfRule type="containsText" dxfId="1257" priority="60" operator="containsText" text="ог">
      <formula>NOT(ISERROR(SEARCH("ог",T6)))</formula>
    </cfRule>
    <cfRule type="containsText" dxfId="1256" priority="62" operator="containsText" text="оп">
      <formula>NOT(ISERROR(SEARCH("оп",T6)))</formula>
    </cfRule>
    <cfRule type="containsText" dxfId="1255" priority="63" operator="containsText" text="б">
      <formula>NOT(ISERROR(SEARCH("б",T6)))</formula>
    </cfRule>
  </conditionalFormatting>
  <conditionalFormatting sqref="U6">
    <cfRule type="containsText" dxfId="1254" priority="46" operator="containsText" text="к">
      <formula>NOT(ISERROR(SEARCH("к",U6)))</formula>
    </cfRule>
    <cfRule type="containsText" dxfId="1253" priority="47" operator="containsText" text="у">
      <formula>NOT(ISERROR(SEARCH("у",U6)))</formula>
    </cfRule>
    <cfRule type="containsText" dxfId="1252" priority="48" operator="containsText" text="обс">
      <formula>NOT(ISERROR(SEARCH("обс",U6)))</formula>
    </cfRule>
    <cfRule type="containsText" dxfId="1251" priority="49" operator="containsText" text="пг">
      <formula>NOT(ISERROR(SEARCH("пг",U6)))</formula>
    </cfRule>
    <cfRule type="containsText" dxfId="1250" priority="50" operator="containsText" text="пр">
      <formula>NOT(ISERROR(SEARCH("пр",U6)))</formula>
    </cfRule>
    <cfRule type="containsText" dxfId="1249" priority="51" operator="containsText" text="ог">
      <formula>NOT(ISERROR(SEARCH("ог",U6)))</formula>
    </cfRule>
    <cfRule type="containsText" dxfId="1248" priority="53" operator="containsText" text="оп">
      <formula>NOT(ISERROR(SEARCH("оп",U6)))</formula>
    </cfRule>
    <cfRule type="containsText" dxfId="1247" priority="54" operator="containsText" text="б">
      <formula>NOT(ISERROR(SEARCH("б",U6)))</formula>
    </cfRule>
  </conditionalFormatting>
  <conditionalFormatting sqref="U7">
    <cfRule type="containsText" dxfId="1246" priority="37" operator="containsText" text="к">
      <formula>NOT(ISERROR(SEARCH("к",U7)))</formula>
    </cfRule>
    <cfRule type="containsText" dxfId="1245" priority="38" operator="containsText" text="у">
      <formula>NOT(ISERROR(SEARCH("у",U7)))</formula>
    </cfRule>
    <cfRule type="containsText" dxfId="1244" priority="39" operator="containsText" text="обс">
      <formula>NOT(ISERROR(SEARCH("обс",U7)))</formula>
    </cfRule>
    <cfRule type="containsText" dxfId="1243" priority="40" operator="containsText" text="пг">
      <formula>NOT(ISERROR(SEARCH("пг",U7)))</formula>
    </cfRule>
    <cfRule type="containsText" dxfId="1242" priority="41" operator="containsText" text="пр">
      <formula>NOT(ISERROR(SEARCH("пр",U7)))</formula>
    </cfRule>
    <cfRule type="containsText" dxfId="1241" priority="42" operator="containsText" text="ог">
      <formula>NOT(ISERROR(SEARCH("ог",U7)))</formula>
    </cfRule>
    <cfRule type="containsText" dxfId="1240" priority="44" operator="containsText" text="оп">
      <formula>NOT(ISERROR(SEARCH("оп",U7)))</formula>
    </cfRule>
    <cfRule type="containsText" dxfId="1239" priority="45" operator="containsText" text="б">
      <formula>NOT(ISERROR(SEARCH("б",U7)))</formula>
    </cfRule>
  </conditionalFormatting>
  <conditionalFormatting sqref="V7">
    <cfRule type="containsText" dxfId="1238" priority="28" operator="containsText" text="к">
      <formula>NOT(ISERROR(SEARCH("к",V7)))</formula>
    </cfRule>
    <cfRule type="containsText" dxfId="1237" priority="29" operator="containsText" text="у">
      <formula>NOT(ISERROR(SEARCH("у",V7)))</formula>
    </cfRule>
    <cfRule type="containsText" dxfId="1236" priority="30" operator="containsText" text="обс">
      <formula>NOT(ISERROR(SEARCH("обс",V7)))</formula>
    </cfRule>
    <cfRule type="containsText" dxfId="1235" priority="31" operator="containsText" text="пг">
      <formula>NOT(ISERROR(SEARCH("пг",V7)))</formula>
    </cfRule>
    <cfRule type="containsText" dxfId="1234" priority="32" operator="containsText" text="пр">
      <formula>NOT(ISERROR(SEARCH("пр",V7)))</formula>
    </cfRule>
    <cfRule type="containsText" dxfId="1233" priority="33" operator="containsText" text="ог">
      <formula>NOT(ISERROR(SEARCH("ог",V7)))</formula>
    </cfRule>
    <cfRule type="containsText" dxfId="1232" priority="35" operator="containsText" text="оп">
      <formula>NOT(ISERROR(SEARCH("оп",V7)))</formula>
    </cfRule>
    <cfRule type="containsText" dxfId="1231" priority="36" operator="containsText" text="б">
      <formula>NOT(ISERROR(SEARCH("б",V7)))</formula>
    </cfRule>
  </conditionalFormatting>
  <conditionalFormatting sqref="V6">
    <cfRule type="containsText" dxfId="1230" priority="19" operator="containsText" text="к">
      <formula>NOT(ISERROR(SEARCH("к",V6)))</formula>
    </cfRule>
    <cfRule type="containsText" dxfId="1229" priority="20" operator="containsText" text="у">
      <formula>NOT(ISERROR(SEARCH("у",V6)))</formula>
    </cfRule>
    <cfRule type="containsText" dxfId="1228" priority="21" operator="containsText" text="обс">
      <formula>NOT(ISERROR(SEARCH("обс",V6)))</formula>
    </cfRule>
    <cfRule type="containsText" dxfId="1227" priority="22" operator="containsText" text="пг">
      <formula>NOT(ISERROR(SEARCH("пг",V6)))</formula>
    </cfRule>
    <cfRule type="containsText" dxfId="1226" priority="23" operator="containsText" text="пр">
      <formula>NOT(ISERROR(SEARCH("пр",V6)))</formula>
    </cfRule>
    <cfRule type="containsText" dxfId="1225" priority="24" operator="containsText" text="ог">
      <formula>NOT(ISERROR(SEARCH("ог",V6)))</formula>
    </cfRule>
    <cfRule type="containsText" dxfId="1224" priority="26" operator="containsText" text="оп">
      <formula>NOT(ISERROR(SEARCH("оп",V6)))</formula>
    </cfRule>
    <cfRule type="containsText" dxfId="1223" priority="27" operator="containsText" text="б">
      <formula>NOT(ISERROR(SEARCH("б",V6)))</formula>
    </cfRule>
  </conditionalFormatting>
  <conditionalFormatting sqref="X7">
    <cfRule type="containsText" dxfId="1222" priority="10" operator="containsText" text="к">
      <formula>NOT(ISERROR(SEARCH("к",X7)))</formula>
    </cfRule>
    <cfRule type="containsText" dxfId="1221" priority="11" operator="containsText" text="у">
      <formula>NOT(ISERROR(SEARCH("у",X7)))</formula>
    </cfRule>
    <cfRule type="containsText" dxfId="1220" priority="12" operator="containsText" text="обс">
      <formula>NOT(ISERROR(SEARCH("обс",X7)))</formula>
    </cfRule>
    <cfRule type="containsText" dxfId="1219" priority="13" operator="containsText" text="пг">
      <formula>NOT(ISERROR(SEARCH("пг",X7)))</formula>
    </cfRule>
    <cfRule type="containsText" dxfId="1218" priority="14" operator="containsText" text="пр">
      <formula>NOT(ISERROR(SEARCH("пр",X7)))</formula>
    </cfRule>
    <cfRule type="containsText" dxfId="1217" priority="15" operator="containsText" text="ог">
      <formula>NOT(ISERROR(SEARCH("ог",X7)))</formula>
    </cfRule>
    <cfRule type="containsText" dxfId="1216" priority="16" operator="containsText" text="оп">
      <formula>NOT(ISERROR(SEARCH("оп",X7)))</formula>
    </cfRule>
    <cfRule type="containsText" dxfId="1215" priority="17" operator="containsText" text="б">
      <formula>NOT(ISERROR(SEARCH("б",X7)))</formula>
    </cfRule>
  </conditionalFormatting>
  <conditionalFormatting sqref="X6">
    <cfRule type="containsText" dxfId="1214" priority="1" operator="containsText" text="к">
      <formula>NOT(ISERROR(SEARCH("к",X6)))</formula>
    </cfRule>
    <cfRule type="containsText" dxfId="1213" priority="2" operator="containsText" text="у">
      <formula>NOT(ISERROR(SEARCH("у",X6)))</formula>
    </cfRule>
    <cfRule type="containsText" dxfId="1212" priority="3" operator="containsText" text="обс">
      <formula>NOT(ISERROR(SEARCH("обс",X6)))</formula>
    </cfRule>
    <cfRule type="containsText" dxfId="1211" priority="4" operator="containsText" text="пг">
      <formula>NOT(ISERROR(SEARCH("пг",X6)))</formula>
    </cfRule>
    <cfRule type="containsText" dxfId="1210" priority="5" operator="containsText" text="пр">
      <formula>NOT(ISERROR(SEARCH("пр",X6)))</formula>
    </cfRule>
    <cfRule type="containsText" dxfId="1209" priority="6" operator="containsText" text="ог">
      <formula>NOT(ISERROR(SEARCH("ог",X6)))</formula>
    </cfRule>
    <cfRule type="containsText" dxfId="1208" priority="8" operator="containsText" text="оп">
      <formula>NOT(ISERROR(SEARCH("оп",X6)))</formula>
    </cfRule>
    <cfRule type="containsText" dxfId="1207" priority="9" operator="containsText" text="б">
      <formula>NOT(ISERROR(SEARCH("б",X6)))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26" operator="containsText" id="{1A9F3129-537B-4F1F-A104-36EB14CD5F1B}">
            <xm:f>NOT(ISERROR(SEARCH("в",W6)))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AA7:AB7 AF7:AF8 AD6:AE7 W7 AE8:AE9</xm:sqref>
        </x14:conditionalFormatting>
        <x14:conditionalFormatting xmlns:xm="http://schemas.microsoft.com/office/excel/2006/main">
          <x14:cfRule type="containsText" priority="823" operator="containsText" id="{B55D6604-1DCE-4557-B785-F0082F7F071A}">
            <xm:f>NOT(ISERROR(SEARCH("в",Q6)))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Q6:R8</xm:sqref>
        </x14:conditionalFormatting>
        <x14:conditionalFormatting xmlns:xm="http://schemas.microsoft.com/office/excel/2006/main">
          <x14:cfRule type="containsText" priority="787" operator="containsText" id="{8BE278DF-301C-4D16-966B-EAB0318E501F}">
            <xm:f>NOT(ISERROR(SEARCH("в",L8)))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L8</xm:sqref>
        </x14:conditionalFormatting>
        <x14:conditionalFormatting xmlns:xm="http://schemas.microsoft.com/office/excel/2006/main">
          <x14:cfRule type="containsText" priority="733" operator="containsText" id="{FD6CE21D-90BC-4DD0-95E0-131A091A76B7}">
            <xm:f>NOT(ISERROR(SEARCH("в",O6)))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O6:P8</xm:sqref>
        </x14:conditionalFormatting>
        <x14:conditionalFormatting xmlns:xm="http://schemas.microsoft.com/office/excel/2006/main">
          <x14:cfRule type="containsText" priority="715" operator="containsText" id="{AF835852-664A-472F-BCA4-7D17413C0BC1}">
            <xm:f>NOT(ISERROR(SEARCH("в",L6)))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L6</xm:sqref>
        </x14:conditionalFormatting>
        <x14:conditionalFormatting xmlns:xm="http://schemas.microsoft.com/office/excel/2006/main">
          <x14:cfRule type="containsText" priority="706" operator="containsText" id="{40AF0824-0D0C-422B-A350-1812608F156A}">
            <xm:f>NOT(ISERROR(SEARCH("в",L7)))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L7</xm:sqref>
        </x14:conditionalFormatting>
        <x14:conditionalFormatting xmlns:xm="http://schemas.microsoft.com/office/excel/2006/main">
          <x14:cfRule type="containsText" priority="688" operator="containsText" id="{63AA7F1B-A211-4F65-947F-0EA12391A3C5}">
            <xm:f>NOT(ISERROR(SEARCH("в",M7)))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M7</xm:sqref>
        </x14:conditionalFormatting>
        <x14:conditionalFormatting xmlns:xm="http://schemas.microsoft.com/office/excel/2006/main">
          <x14:cfRule type="containsText" priority="679" operator="containsText" id="{E95953D5-53E5-4D15-B03F-F07EDC32BFF3}">
            <xm:f>NOT(ISERROR(SEARCH("в",M8)))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M8</xm:sqref>
        </x14:conditionalFormatting>
        <x14:conditionalFormatting xmlns:xm="http://schemas.microsoft.com/office/excel/2006/main">
          <x14:cfRule type="containsText" priority="627" operator="containsText" id="{79B041C0-4F6C-42F2-9428-CF19E2828B17}">
            <xm:f>NOT(ISERROR(SEARCH("в",Y6)))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Y6:Y8</xm:sqref>
        </x14:conditionalFormatting>
        <x14:conditionalFormatting xmlns:xm="http://schemas.microsoft.com/office/excel/2006/main">
          <x14:cfRule type="containsText" priority="618" operator="containsText" id="{9244DD27-BD81-444F-9D5B-6637973AD1E5}">
            <xm:f>NOT(ISERROR(SEARCH("в",Q9)))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Q9:R9</xm:sqref>
        </x14:conditionalFormatting>
        <x14:conditionalFormatting xmlns:xm="http://schemas.microsoft.com/office/excel/2006/main">
          <x14:cfRule type="containsText" priority="520" operator="containsText" id="{085B5C41-99DE-4459-B6FD-60D2745FB0D0}">
            <xm:f>NOT(ISERROR(SEARCH("в",Y9)))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Y9</xm:sqref>
        </x14:conditionalFormatting>
        <x14:conditionalFormatting xmlns:xm="http://schemas.microsoft.com/office/excel/2006/main">
          <x14:cfRule type="containsText" priority="511" operator="containsText" id="{77AB664B-AE5B-47B6-BE51-DF299CB70873}">
            <xm:f>NOT(ISERROR(SEARCH("в",S7)))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S7</xm:sqref>
        </x14:conditionalFormatting>
        <x14:conditionalFormatting xmlns:xm="http://schemas.microsoft.com/office/excel/2006/main">
          <x14:cfRule type="containsText" priority="502" operator="containsText" id="{28B00455-8801-439B-A7AF-240C8BDC7567}">
            <xm:f>NOT(ISERROR(SEARCH("в",T7)))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T7</xm:sqref>
        </x14:conditionalFormatting>
        <x14:conditionalFormatting xmlns:xm="http://schemas.microsoft.com/office/excel/2006/main">
          <x14:cfRule type="containsText" priority="495" operator="containsText" id="{B59999B6-8AEA-448C-AA30-619B48535670}">
            <xm:f>NOT(ISERROR(SEARCH("в",AF6)))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AF6</xm:sqref>
        </x14:conditionalFormatting>
        <x14:conditionalFormatting xmlns:xm="http://schemas.microsoft.com/office/excel/2006/main">
          <x14:cfRule type="containsText" priority="486" operator="containsText" id="{7AC6074C-57C1-49C4-A3C4-1F89714329C5}">
            <xm:f>NOT(ISERROR(SEARCH("в",AF9)))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AF9</xm:sqref>
        </x14:conditionalFormatting>
        <x14:conditionalFormatting xmlns:xm="http://schemas.microsoft.com/office/excel/2006/main">
          <x14:cfRule type="containsText" priority="475" operator="containsText" id="{5F8D627A-C90D-41A4-AE26-E8E619B7FA70}">
            <xm:f>NOT(ISERROR(SEARCH("в",Z7)))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Z7</xm:sqref>
        </x14:conditionalFormatting>
        <x14:conditionalFormatting xmlns:xm="http://schemas.microsoft.com/office/excel/2006/main">
          <x14:cfRule type="containsText" priority="421" operator="containsText" id="{C9634405-08D2-4A5C-A094-6F7D1E69BE7A}">
            <xm:f>NOT(ISERROR(SEARCH("в",S6)))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S6</xm:sqref>
        </x14:conditionalFormatting>
        <x14:conditionalFormatting xmlns:xm="http://schemas.microsoft.com/office/excel/2006/main">
          <x14:cfRule type="containsText" priority="394" operator="containsText" id="{4B8CA571-0933-4066-BD50-1E1BD9BD46A6}">
            <xm:f>NOT(ISERROR(SEARCH("в",W6)))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W6</xm:sqref>
        </x14:conditionalFormatting>
        <x14:conditionalFormatting xmlns:xm="http://schemas.microsoft.com/office/excel/2006/main">
          <x14:cfRule type="containsText" priority="376" operator="containsText" id="{BF8EB57F-A7F9-4B68-95AB-6359DCC9FF4C}">
            <xm:f>NOT(ISERROR(SEARCH("в",Z6)))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Z6</xm:sqref>
        </x14:conditionalFormatting>
        <x14:conditionalFormatting xmlns:xm="http://schemas.microsoft.com/office/excel/2006/main">
          <x14:cfRule type="containsText" priority="367" operator="containsText" id="{82F33E31-C9CF-472E-96E8-07F8942FF03B}">
            <xm:f>NOT(ISERROR(SEARCH("в",AA6)))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AA6</xm:sqref>
        </x14:conditionalFormatting>
        <x14:conditionalFormatting xmlns:xm="http://schemas.microsoft.com/office/excel/2006/main">
          <x14:cfRule type="containsText" priority="358" operator="containsText" id="{38FE4492-9153-4931-836F-7AE43893F226}">
            <xm:f>NOT(ISERROR(SEARCH("в",AB6)))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AB6</xm:sqref>
        </x14:conditionalFormatting>
        <x14:conditionalFormatting xmlns:xm="http://schemas.microsoft.com/office/excel/2006/main">
          <x14:cfRule type="containsText" priority="351" operator="containsText" id="{EB2DA6EB-7F9E-4C25-8254-EACE2A7AAB3E}">
            <xm:f>NOT(ISERROR(SEARCH("в",AC7)))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AC7</xm:sqref>
        </x14:conditionalFormatting>
        <x14:conditionalFormatting xmlns:xm="http://schemas.microsoft.com/office/excel/2006/main">
          <x14:cfRule type="containsText" priority="342" operator="containsText" id="{848996A0-569D-4123-807F-2C314397D095}">
            <xm:f>NOT(ISERROR(SEARCH("в",AC6)))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AC6</xm:sqref>
        </x14:conditionalFormatting>
        <x14:conditionalFormatting xmlns:xm="http://schemas.microsoft.com/office/excel/2006/main">
          <x14:cfRule type="containsText" priority="313" operator="containsText" id="{E70A94FD-CD8D-4AF6-9DFA-ECABB267B06E}">
            <xm:f>NOT(ISERROR(SEARCH("в",E6)))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E6:K8</xm:sqref>
        </x14:conditionalFormatting>
        <x14:conditionalFormatting xmlns:xm="http://schemas.microsoft.com/office/excel/2006/main">
          <x14:cfRule type="containsText" priority="304" operator="containsText" id="{F405DDF6-5DCB-47D1-A332-044138114629}">
            <xm:f>NOT(ISERROR(SEARCH("в",E9)))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E9:K9</xm:sqref>
        </x14:conditionalFormatting>
        <x14:conditionalFormatting xmlns:xm="http://schemas.microsoft.com/office/excel/2006/main">
          <x14:cfRule type="containsText" priority="277" operator="containsText" id="{DE6666CD-E267-45A3-B3CF-B2B1C3CBC00D}">
            <xm:f>NOT(ISERROR(SEARCH("в",L9)))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L9</xm:sqref>
        </x14:conditionalFormatting>
        <x14:conditionalFormatting xmlns:xm="http://schemas.microsoft.com/office/excel/2006/main">
          <x14:cfRule type="containsText" priority="268" operator="containsText" id="{A97BF066-14B3-4CED-916A-89C9FC8DD203}">
            <xm:f>NOT(ISERROR(SEARCH("в",O9)))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O9:P9</xm:sqref>
        </x14:conditionalFormatting>
        <x14:conditionalFormatting xmlns:xm="http://schemas.microsoft.com/office/excel/2006/main">
          <x14:cfRule type="containsText" priority="259" operator="containsText" id="{D02EA2C4-F149-4827-839D-70EC5320C393}">
            <xm:f>NOT(ISERROR(SEARCH("в",M9)))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M9</xm:sqref>
        </x14:conditionalFormatting>
        <x14:conditionalFormatting xmlns:xm="http://schemas.microsoft.com/office/excel/2006/main">
          <x14:cfRule type="containsText" priority="250" operator="containsText" id="{9C168EE9-A5B8-4FDE-B4D1-076E9465A0BE}">
            <xm:f>NOT(ISERROR(SEARCH("в",N9)))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N9</xm:sqref>
        </x14:conditionalFormatting>
        <x14:conditionalFormatting xmlns:xm="http://schemas.microsoft.com/office/excel/2006/main">
          <x14:cfRule type="containsText" priority="241" operator="containsText" id="{3FEC2A4D-2EC2-47D0-90AE-49E47A2A4050}">
            <xm:f>NOT(ISERROR(SEARCH("в",S9)))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S9</xm:sqref>
        </x14:conditionalFormatting>
        <x14:conditionalFormatting xmlns:xm="http://schemas.microsoft.com/office/excel/2006/main">
          <x14:cfRule type="containsText" priority="232" operator="containsText" id="{30105EF7-2EF2-4787-9621-7BFB929936F2}">
            <xm:f>NOT(ISERROR(SEARCH("в",V9)))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V9:W9</xm:sqref>
        </x14:conditionalFormatting>
        <x14:conditionalFormatting xmlns:xm="http://schemas.microsoft.com/office/excel/2006/main">
          <x14:cfRule type="containsText" priority="223" operator="containsText" id="{09292BE6-6BE3-4FAC-924A-00F9954FC177}">
            <xm:f>NOT(ISERROR(SEARCH("в",T9)))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containsText" priority="214" operator="containsText" id="{DDF37609-4074-405D-9500-8AD5B0117B1D}">
            <xm:f>NOT(ISERROR(SEARCH("в",U9)))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U9</xm:sqref>
        </x14:conditionalFormatting>
        <x14:conditionalFormatting xmlns:xm="http://schemas.microsoft.com/office/excel/2006/main">
          <x14:cfRule type="containsText" priority="205" operator="containsText" id="{F3B3C5DD-0422-4445-BDCE-B28BFFA2C07C}">
            <xm:f>NOT(ISERROR(SEARCH("в",Z9)))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Z9</xm:sqref>
        </x14:conditionalFormatting>
        <x14:conditionalFormatting xmlns:xm="http://schemas.microsoft.com/office/excel/2006/main">
          <x14:cfRule type="containsText" priority="196" operator="containsText" id="{A17230C0-9740-4C15-B7C7-87304CF02F4F}">
            <xm:f>NOT(ISERROR(SEARCH("в",AC9)))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AC9:AD9</xm:sqref>
        </x14:conditionalFormatting>
        <x14:conditionalFormatting xmlns:xm="http://schemas.microsoft.com/office/excel/2006/main">
          <x14:cfRule type="containsText" priority="187" operator="containsText" id="{F0DD1E8A-83C6-49E9-8BB5-17354CD034D5}">
            <xm:f>NOT(ISERROR(SEARCH("в",AA9)))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AA9</xm:sqref>
        </x14:conditionalFormatting>
        <x14:conditionalFormatting xmlns:xm="http://schemas.microsoft.com/office/excel/2006/main">
          <x14:cfRule type="containsText" priority="178" operator="containsText" id="{59EFCA78-AC01-420D-8C89-1F6C413B2A3B}">
            <xm:f>NOT(ISERROR(SEARCH("в",AB9)))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AB9</xm:sqref>
        </x14:conditionalFormatting>
        <x14:conditionalFormatting xmlns:xm="http://schemas.microsoft.com/office/excel/2006/main">
          <x14:cfRule type="containsText" priority="169" operator="containsText" id="{739FBA2F-AF09-45B0-AE94-D8BC61B3964B}">
            <xm:f>NOT(ISERROR(SEARCH("в",S8)))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160" operator="containsText" id="{91D93876-45AE-4947-8812-FD094E0AAE2A}">
            <xm:f>NOT(ISERROR(SEARCH("в",V8)))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V8:W8</xm:sqref>
        </x14:conditionalFormatting>
        <x14:conditionalFormatting xmlns:xm="http://schemas.microsoft.com/office/excel/2006/main">
          <x14:cfRule type="containsText" priority="151" operator="containsText" id="{A7137608-9C5D-4404-AAA4-C7B909444A99}">
            <xm:f>NOT(ISERROR(SEARCH("в",T8)))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containsText" priority="142" operator="containsText" id="{49476294-C4F0-4EDE-9CF2-21658E837275}">
            <xm:f>NOT(ISERROR(SEARCH("в",U8)))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U8</xm:sqref>
        </x14:conditionalFormatting>
        <x14:conditionalFormatting xmlns:xm="http://schemas.microsoft.com/office/excel/2006/main">
          <x14:cfRule type="containsText" priority="133" operator="containsText" id="{A8A213E0-3699-44E2-919A-544093C14038}">
            <xm:f>NOT(ISERROR(SEARCH("в",Z8)))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Z8</xm:sqref>
        </x14:conditionalFormatting>
        <x14:conditionalFormatting xmlns:xm="http://schemas.microsoft.com/office/excel/2006/main">
          <x14:cfRule type="containsText" priority="124" operator="containsText" id="{82D6A501-0B13-4956-B623-E035DCBCB655}">
            <xm:f>NOT(ISERROR(SEARCH("в",AC8)))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AC8:AD8</xm:sqref>
        </x14:conditionalFormatting>
        <x14:conditionalFormatting xmlns:xm="http://schemas.microsoft.com/office/excel/2006/main">
          <x14:cfRule type="containsText" priority="115" operator="containsText" id="{F756E4BF-DFBC-4CE2-BFB9-B3895034693B}">
            <xm:f>NOT(ISERROR(SEARCH("в",AA8)))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AA8</xm:sqref>
        </x14:conditionalFormatting>
        <x14:conditionalFormatting xmlns:xm="http://schemas.microsoft.com/office/excel/2006/main">
          <x14:cfRule type="containsText" priority="106" operator="containsText" id="{8DA2FEF5-AC86-40D5-AF0D-3202889D9EFC}">
            <xm:f>NOT(ISERROR(SEARCH("в",AB8)))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AB8</xm:sqref>
        </x14:conditionalFormatting>
        <x14:conditionalFormatting xmlns:xm="http://schemas.microsoft.com/office/excel/2006/main">
          <x14:cfRule type="containsText" priority="97" operator="containsText" id="{41D36500-4763-4D16-89E9-F7BCB5839D1A}">
            <xm:f>NOT(ISERROR(SEARCH("в",M6)))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containsText" priority="88" operator="containsText" id="{637C82CF-EA67-4513-96D2-BEFD4952B5B4}">
            <xm:f>NOT(ISERROR(SEARCH("в",N6)))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N6</xm:sqref>
        </x14:conditionalFormatting>
        <x14:conditionalFormatting xmlns:xm="http://schemas.microsoft.com/office/excel/2006/main">
          <x14:cfRule type="containsText" priority="79" operator="containsText" id="{2935D755-EA73-43CC-AD3A-2C1DDDF079B2}">
            <xm:f>NOT(ISERROR(SEARCH("в",N7)))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N7</xm:sqref>
        </x14:conditionalFormatting>
        <x14:conditionalFormatting xmlns:xm="http://schemas.microsoft.com/office/excel/2006/main">
          <x14:cfRule type="containsText" priority="70" operator="containsText" id="{94BFA52B-8CD9-4886-A044-24898F9938A0}">
            <xm:f>NOT(ISERROR(SEARCH("в",N8)))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N8</xm:sqref>
        </x14:conditionalFormatting>
        <x14:conditionalFormatting xmlns:xm="http://schemas.microsoft.com/office/excel/2006/main">
          <x14:cfRule type="containsText" priority="61" operator="containsText" id="{BCED547D-162E-4091-A5F5-625A88456213}">
            <xm:f>NOT(ISERROR(SEARCH("в",T6)))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T6</xm:sqref>
        </x14:conditionalFormatting>
        <x14:conditionalFormatting xmlns:xm="http://schemas.microsoft.com/office/excel/2006/main">
          <x14:cfRule type="containsText" priority="52" operator="containsText" id="{98DD5CA0-05D1-40F7-BEA3-FD3784B6BDFC}">
            <xm:f>NOT(ISERROR(SEARCH("в",U6)))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U6</xm:sqref>
        </x14:conditionalFormatting>
        <x14:conditionalFormatting xmlns:xm="http://schemas.microsoft.com/office/excel/2006/main">
          <x14:cfRule type="containsText" priority="43" operator="containsText" id="{E88D6369-806E-46C3-A610-BD507B21DD55}">
            <xm:f>NOT(ISERROR(SEARCH("в",U7)))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U7</xm:sqref>
        </x14:conditionalFormatting>
        <x14:conditionalFormatting xmlns:xm="http://schemas.microsoft.com/office/excel/2006/main">
          <x14:cfRule type="containsText" priority="34" operator="containsText" id="{8D741A0C-15F1-4396-ADF8-7DB9714EB4F4}">
            <xm:f>NOT(ISERROR(SEARCH("в",V7)))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V7</xm:sqref>
        </x14:conditionalFormatting>
        <x14:conditionalFormatting xmlns:xm="http://schemas.microsoft.com/office/excel/2006/main">
          <x14:cfRule type="containsText" priority="25" operator="containsText" id="{3DC14F98-8ECA-48BA-98C5-1611E32122DB}">
            <xm:f>NOT(ISERROR(SEARCH("в",V6)))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V6</xm:sqref>
        </x14:conditionalFormatting>
        <x14:conditionalFormatting xmlns:xm="http://schemas.microsoft.com/office/excel/2006/main">
          <x14:cfRule type="containsText" priority="18" operator="containsText" id="{00382A47-1846-4B94-83DC-1E93E3D2372C}">
            <xm:f>NOT(ISERROR(SEARCH("в",X7)))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X7</xm:sqref>
        </x14:conditionalFormatting>
        <x14:conditionalFormatting xmlns:xm="http://schemas.microsoft.com/office/excel/2006/main">
          <x14:cfRule type="containsText" priority="7" operator="containsText" id="{FB10C02E-5C6D-4614-9AA4-0B1724195298}">
            <xm:f>NOT(ISERROR(SEARCH("в",X6)))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Views>
    <sheetView topLeftCell="K1" zoomScale="85" zoomScaleNormal="85" workbookViewId="0">
      <selection activeCell="V8" sqref="V8"/>
    </sheetView>
  </sheetViews>
  <sheetFormatPr defaultRowHeight="15" x14ac:dyDescent="0.25"/>
  <cols>
    <col min="2" max="2" width="21.85546875" bestFit="1" customWidth="1"/>
    <col min="3" max="3" width="24.140625" bestFit="1" customWidth="1"/>
  </cols>
  <sheetData>
    <row r="1" spans="1:44" x14ac:dyDescent="0.25">
      <c r="A1" s="119">
        <v>44136</v>
      </c>
      <c r="B1" s="120"/>
      <c r="C1" s="120"/>
      <c r="D1" s="121"/>
      <c r="E1" s="3" t="s">
        <v>64</v>
      </c>
      <c r="F1" s="29" t="str">
        <f>"  - рабочий день (обозначение - количество часов)"</f>
        <v xml:space="preserve">  - рабочий день (обозначение - количество часов)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13" t="s">
        <v>22</v>
      </c>
      <c r="R1" s="29" t="str">
        <f>"  - отпуск (обозначение - оп)"</f>
        <v xml:space="preserve">  - отпуск (обозначение - оп)</v>
      </c>
      <c r="S1" s="28"/>
      <c r="T1" s="28"/>
      <c r="U1" s="28"/>
      <c r="V1" s="28"/>
      <c r="W1" s="28"/>
      <c r="X1" s="28"/>
      <c r="Y1" s="28"/>
      <c r="Z1" s="28"/>
      <c r="AA1" s="5" t="s">
        <v>0</v>
      </c>
      <c r="AB1" s="29" t="str">
        <f>"  - больничных (обозначение - буква б)"</f>
        <v xml:space="preserve">  - больничных (обозначение - буква б)</v>
      </c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</row>
    <row r="2" spans="1:44" x14ac:dyDescent="0.25">
      <c r="A2" s="120"/>
      <c r="B2" s="120"/>
      <c r="C2" s="120"/>
      <c r="D2" s="121"/>
      <c r="E2" s="10" t="s">
        <v>20</v>
      </c>
      <c r="F2" s="29" t="str">
        <f>"  - праздничный день (обозначение - пр)"</f>
        <v xml:space="preserve">  - праздничный день (обозначение - пр)</v>
      </c>
      <c r="G2" s="28"/>
      <c r="H2" s="28"/>
      <c r="I2" s="28"/>
      <c r="J2" s="28"/>
      <c r="K2" s="28"/>
      <c r="L2" s="28"/>
      <c r="M2" s="28"/>
      <c r="N2" s="28"/>
      <c r="O2" s="28"/>
      <c r="P2" s="28"/>
      <c r="Q2" s="16" t="s">
        <v>23</v>
      </c>
      <c r="R2" s="29" t="str">
        <f>"  - отгул (обозначение - ог)"</f>
        <v xml:space="preserve">  - отгул (обозначение - ог)</v>
      </c>
      <c r="S2" s="28"/>
      <c r="T2" s="28"/>
      <c r="U2" s="28"/>
      <c r="V2" s="28"/>
      <c r="W2" s="28"/>
      <c r="X2" s="28"/>
      <c r="Y2" s="28"/>
      <c r="Z2" s="28"/>
      <c r="AA2" s="9" t="s">
        <v>26</v>
      </c>
      <c r="AB2" s="29" t="str">
        <f>"  - учебный отпуск (обозначение - у)"</f>
        <v xml:space="preserve">  - учебный отпуск (обозначение - у)</v>
      </c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4" x14ac:dyDescent="0.25">
      <c r="A3" s="122"/>
      <c r="B3" s="122"/>
      <c r="C3" s="122"/>
      <c r="D3" s="123"/>
      <c r="E3" s="25" t="s">
        <v>21</v>
      </c>
      <c r="F3" s="29" t="str">
        <f>"  - прогул (обозначение -пг)"</f>
        <v xml:space="preserve">  - прогул (обозначение -пг)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6" t="s">
        <v>25</v>
      </c>
      <c r="R3" s="29" t="str">
        <f>"  - отпуск без содержания (обозначение - обс)"</f>
        <v xml:space="preserve">  - отпуск без содержания (обозначение - обс)</v>
      </c>
      <c r="S3" s="28"/>
      <c r="T3" s="28"/>
      <c r="U3" s="28"/>
      <c r="V3" s="28"/>
      <c r="W3" s="28"/>
      <c r="X3" s="28"/>
      <c r="Y3" s="28"/>
      <c r="Z3" s="28"/>
      <c r="AA3" s="27" t="s">
        <v>24</v>
      </c>
      <c r="AB3" s="29" t="str">
        <f>"  - командировка (обозначение - буква к)"</f>
        <v xml:space="preserve">  - командировка (обозначение - буква к)</v>
      </c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</row>
    <row r="4" spans="1:44" x14ac:dyDescent="0.25">
      <c r="A4" s="124" t="s">
        <v>18</v>
      </c>
      <c r="B4" s="126" t="s">
        <v>45</v>
      </c>
      <c r="C4" s="126" t="s">
        <v>46</v>
      </c>
      <c r="D4" s="128" t="s">
        <v>47</v>
      </c>
      <c r="E4" s="31" t="s">
        <v>49</v>
      </c>
      <c r="F4" s="31" t="s">
        <v>50</v>
      </c>
      <c r="G4" s="31" t="s">
        <v>51</v>
      </c>
      <c r="H4" s="31" t="s">
        <v>52</v>
      </c>
      <c r="I4" s="31" t="s">
        <v>53</v>
      </c>
      <c r="J4" s="30" t="s">
        <v>54</v>
      </c>
      <c r="K4" s="30" t="s">
        <v>48</v>
      </c>
      <c r="L4" s="31" t="s">
        <v>49</v>
      </c>
      <c r="M4" s="31" t="s">
        <v>50</v>
      </c>
      <c r="N4" s="31" t="s">
        <v>51</v>
      </c>
      <c r="O4" s="31" t="s">
        <v>52</v>
      </c>
      <c r="P4" s="31" t="s">
        <v>53</v>
      </c>
      <c r="Q4" s="30" t="s">
        <v>54</v>
      </c>
      <c r="R4" s="30" t="s">
        <v>48</v>
      </c>
      <c r="S4" s="31" t="s">
        <v>49</v>
      </c>
      <c r="T4" s="31" t="s">
        <v>50</v>
      </c>
      <c r="U4" s="31" t="s">
        <v>51</v>
      </c>
      <c r="V4" s="31" t="s">
        <v>52</v>
      </c>
      <c r="W4" s="31" t="s">
        <v>53</v>
      </c>
      <c r="X4" s="30" t="s">
        <v>54</v>
      </c>
      <c r="Y4" s="30" t="s">
        <v>48</v>
      </c>
      <c r="Z4" s="31" t="s">
        <v>49</v>
      </c>
      <c r="AA4" s="31" t="s">
        <v>50</v>
      </c>
      <c r="AB4" s="31" t="s">
        <v>51</v>
      </c>
      <c r="AC4" s="31" t="s">
        <v>52</v>
      </c>
      <c r="AD4" s="31" t="s">
        <v>53</v>
      </c>
      <c r="AE4" s="30" t="s">
        <v>54</v>
      </c>
      <c r="AF4" s="30" t="s">
        <v>48</v>
      </c>
      <c r="AG4" s="31" t="s">
        <v>49</v>
      </c>
      <c r="AH4" s="31" t="s">
        <v>50</v>
      </c>
      <c r="AI4" s="31" t="s">
        <v>51</v>
      </c>
      <c r="AJ4" s="117" t="s">
        <v>55</v>
      </c>
      <c r="AK4" s="107" t="s">
        <v>56</v>
      </c>
      <c r="AL4" s="107" t="s">
        <v>57</v>
      </c>
      <c r="AM4" s="109" t="s">
        <v>58</v>
      </c>
      <c r="AN4" s="111" t="s">
        <v>59</v>
      </c>
      <c r="AO4" s="113" t="s">
        <v>60</v>
      </c>
      <c r="AP4" s="115" t="s">
        <v>61</v>
      </c>
      <c r="AQ4" s="103" t="s">
        <v>62</v>
      </c>
      <c r="AR4" s="105" t="s">
        <v>63</v>
      </c>
    </row>
    <row r="5" spans="1:44" ht="15.75" thickBot="1" x14ac:dyDescent="0.3">
      <c r="A5" s="125"/>
      <c r="B5" s="127"/>
      <c r="C5" s="127"/>
      <c r="D5" s="129"/>
      <c r="E5" s="33">
        <v>1</v>
      </c>
      <c r="F5" s="33">
        <v>2</v>
      </c>
      <c r="G5" s="33">
        <v>3</v>
      </c>
      <c r="H5" s="33">
        <v>4</v>
      </c>
      <c r="I5" s="33">
        <v>5</v>
      </c>
      <c r="J5" s="32">
        <v>6</v>
      </c>
      <c r="K5" s="32">
        <v>7</v>
      </c>
      <c r="L5" s="33">
        <v>8</v>
      </c>
      <c r="M5" s="33">
        <v>9</v>
      </c>
      <c r="N5" s="33">
        <v>10</v>
      </c>
      <c r="O5" s="33">
        <v>11</v>
      </c>
      <c r="P5" s="33">
        <v>12</v>
      </c>
      <c r="Q5" s="32">
        <v>13</v>
      </c>
      <c r="R5" s="32">
        <v>14</v>
      </c>
      <c r="S5" s="33">
        <v>15</v>
      </c>
      <c r="T5" s="33">
        <v>16</v>
      </c>
      <c r="U5" s="33">
        <v>17</v>
      </c>
      <c r="V5" s="33">
        <v>18</v>
      </c>
      <c r="W5" s="33">
        <v>19</v>
      </c>
      <c r="X5" s="32">
        <v>20</v>
      </c>
      <c r="Y5" s="32">
        <v>21</v>
      </c>
      <c r="Z5" s="33">
        <v>22</v>
      </c>
      <c r="AA5" s="33">
        <v>23</v>
      </c>
      <c r="AB5" s="33">
        <v>24</v>
      </c>
      <c r="AC5" s="33">
        <v>25</v>
      </c>
      <c r="AD5" s="33">
        <v>26</v>
      </c>
      <c r="AE5" s="32">
        <v>27</v>
      </c>
      <c r="AF5" s="32">
        <v>28</v>
      </c>
      <c r="AG5" s="33">
        <v>29</v>
      </c>
      <c r="AH5" s="33">
        <v>30</v>
      </c>
      <c r="AI5" s="33">
        <v>31</v>
      </c>
      <c r="AJ5" s="118"/>
      <c r="AK5" s="108"/>
      <c r="AL5" s="108"/>
      <c r="AM5" s="110"/>
      <c r="AN5" s="112"/>
      <c r="AO5" s="114"/>
      <c r="AP5" s="116"/>
      <c r="AQ5" s="104"/>
      <c r="AR5" s="106"/>
    </row>
    <row r="6" spans="1:44" x14ac:dyDescent="0.25">
      <c r="A6" s="53">
        <v>1</v>
      </c>
      <c r="B6" s="51" t="s">
        <v>37</v>
      </c>
      <c r="C6" s="51" t="s">
        <v>66</v>
      </c>
      <c r="D6" s="57">
        <v>8</v>
      </c>
      <c r="E6" s="50" t="s">
        <v>64</v>
      </c>
      <c r="F6" s="50"/>
      <c r="G6" s="50" t="s">
        <v>64</v>
      </c>
      <c r="H6" s="50" t="s">
        <v>64</v>
      </c>
      <c r="I6" s="50" t="s">
        <v>64</v>
      </c>
      <c r="J6" s="50"/>
      <c r="K6" s="50"/>
      <c r="L6" s="50" t="s">
        <v>20</v>
      </c>
      <c r="M6" s="50" t="s">
        <v>64</v>
      </c>
      <c r="N6" s="50" t="s">
        <v>64</v>
      </c>
      <c r="O6" s="50" t="s">
        <v>64</v>
      </c>
      <c r="P6" s="50" t="s">
        <v>64</v>
      </c>
      <c r="Q6" s="50" t="s">
        <v>64</v>
      </c>
      <c r="R6" s="50"/>
      <c r="S6" s="50" t="s">
        <v>64</v>
      </c>
      <c r="T6" s="50"/>
      <c r="U6" s="50" t="s">
        <v>64</v>
      </c>
      <c r="V6" s="50" t="s">
        <v>64</v>
      </c>
      <c r="W6" s="50" t="s">
        <v>64</v>
      </c>
      <c r="X6" s="50"/>
      <c r="Y6" s="50"/>
      <c r="Z6" s="50" t="s">
        <v>64</v>
      </c>
      <c r="AA6" s="50" t="s">
        <v>64</v>
      </c>
      <c r="AB6" s="50" t="s">
        <v>64</v>
      </c>
      <c r="AC6" s="50" t="s">
        <v>64</v>
      </c>
      <c r="AD6" s="50" t="s">
        <v>64</v>
      </c>
      <c r="AE6" s="50"/>
      <c r="AF6" s="50"/>
      <c r="AG6" s="50" t="s">
        <v>64</v>
      </c>
      <c r="AH6" s="50"/>
      <c r="AI6" s="50" t="s">
        <v>64</v>
      </c>
      <c r="AJ6" s="36">
        <f>COUNTIF(E6:Z6,"=б")</f>
        <v>0</v>
      </c>
      <c r="AK6" s="35" t="e">
        <f>IF(D6="",0,IF(AB6-AA6*D6&lt;0,0,AB6-AA6*D6))</f>
        <v>#VALUE!</v>
      </c>
      <c r="AL6" s="35" t="e">
        <f>IF(D6="",0,IF(AA6*D6-AB6&lt;0,0,AA6*D6-AB6))</f>
        <v>#VALUE!</v>
      </c>
      <c r="AM6" s="37">
        <f>COUNTIF(E6:Z6,"=ог")</f>
        <v>0</v>
      </c>
      <c r="AN6" s="38">
        <f>COUNTIF(E6:Z6,"=пр")</f>
        <v>1</v>
      </c>
      <c r="AO6" s="39">
        <f>COUNTIF(E6:Z6,"=пг")</f>
        <v>0</v>
      </c>
      <c r="AP6" s="40">
        <f>COUNTIF(E6:Z6,"=обс")</f>
        <v>0</v>
      </c>
      <c r="AQ6" s="41">
        <f>COUNTIF(E6:Z6,"=у")</f>
        <v>0</v>
      </c>
      <c r="AR6" s="42">
        <f>COUNTIF(E6:Z6,"=к")</f>
        <v>0</v>
      </c>
    </row>
    <row r="7" spans="1:44" x14ac:dyDescent="0.25">
      <c r="A7" s="54">
        <v>2</v>
      </c>
      <c r="B7" s="52" t="s">
        <v>39</v>
      </c>
      <c r="C7" s="52" t="s">
        <v>40</v>
      </c>
      <c r="D7" s="59">
        <v>8</v>
      </c>
      <c r="E7" s="50" t="s">
        <v>64</v>
      </c>
      <c r="F7" s="50" t="s">
        <v>64</v>
      </c>
      <c r="G7" s="50" t="s">
        <v>64</v>
      </c>
      <c r="H7" s="50" t="s">
        <v>64</v>
      </c>
      <c r="I7" s="50" t="s">
        <v>64</v>
      </c>
      <c r="J7" s="50"/>
      <c r="K7" s="50"/>
      <c r="L7" s="50" t="s">
        <v>20</v>
      </c>
      <c r="M7" s="50" t="s">
        <v>64</v>
      </c>
      <c r="N7" s="50" t="s">
        <v>64</v>
      </c>
      <c r="O7" s="13" t="s">
        <v>22</v>
      </c>
      <c r="P7" s="13" t="s">
        <v>22</v>
      </c>
      <c r="Q7" s="50"/>
      <c r="R7" s="50"/>
      <c r="S7" s="50" t="s">
        <v>64</v>
      </c>
      <c r="T7" s="50" t="s">
        <v>64</v>
      </c>
      <c r="U7" s="50" t="s">
        <v>64</v>
      </c>
      <c r="V7" s="50" t="s">
        <v>64</v>
      </c>
      <c r="W7" s="13" t="s">
        <v>22</v>
      </c>
      <c r="X7" s="50"/>
      <c r="Y7" s="50"/>
      <c r="Z7" s="50" t="s">
        <v>64</v>
      </c>
      <c r="AA7" s="50" t="s">
        <v>64</v>
      </c>
      <c r="AB7" s="50" t="s">
        <v>64</v>
      </c>
      <c r="AC7" s="50" t="s">
        <v>64</v>
      </c>
      <c r="AD7" s="50" t="s">
        <v>64</v>
      </c>
      <c r="AE7" s="50"/>
      <c r="AF7" s="50"/>
      <c r="AG7" s="50" t="s">
        <v>64</v>
      </c>
      <c r="AH7" s="50" t="s">
        <v>64</v>
      </c>
      <c r="AI7" s="50" t="s">
        <v>64</v>
      </c>
      <c r="AJ7" s="44">
        <f>COUNTIF(E7:Z7,"=б")</f>
        <v>0</v>
      </c>
      <c r="AK7" s="43" t="e">
        <f>IF(D7="",0,IF(AB7-AA7*D7&lt;0,0,AB7-AA7*D7))</f>
        <v>#VALUE!</v>
      </c>
      <c r="AL7" s="43" t="e">
        <f>IF(D7="",0,IF(AA7*D7-AB7&lt;0,0,AA7*D7-AB7))</f>
        <v>#VALUE!</v>
      </c>
      <c r="AM7" s="45">
        <f>COUNTIF(E7:Z7,"=ог")</f>
        <v>0</v>
      </c>
      <c r="AN7" s="46">
        <f>COUNTIF(E7:Z7,"=пр")</f>
        <v>1</v>
      </c>
      <c r="AO7" s="47">
        <f>COUNTIF(E7:Z7,"=пг")</f>
        <v>0</v>
      </c>
      <c r="AP7" s="48">
        <f>COUNTIF(E7:Z7,"=обс")</f>
        <v>0</v>
      </c>
      <c r="AQ7" s="49">
        <f>COUNTIF(E7:Z7,"=у")</f>
        <v>0</v>
      </c>
      <c r="AR7" s="34">
        <f>COUNTIF(E7:Z7,"=к")</f>
        <v>0</v>
      </c>
    </row>
    <row r="8" spans="1:44" x14ac:dyDescent="0.25">
      <c r="A8" s="54">
        <v>3</v>
      </c>
      <c r="B8" s="52" t="s">
        <v>65</v>
      </c>
      <c r="C8" s="52" t="s">
        <v>67</v>
      </c>
      <c r="D8" s="59">
        <v>8</v>
      </c>
      <c r="E8" s="50" t="s">
        <v>0</v>
      </c>
      <c r="F8" s="50" t="s">
        <v>0</v>
      </c>
      <c r="G8" s="50" t="s">
        <v>64</v>
      </c>
      <c r="H8" s="50" t="s">
        <v>64</v>
      </c>
      <c r="I8" s="50" t="s">
        <v>64</v>
      </c>
      <c r="J8" s="50"/>
      <c r="K8" s="50"/>
      <c r="L8" s="50" t="s">
        <v>20</v>
      </c>
      <c r="M8" s="50" t="s">
        <v>64</v>
      </c>
      <c r="N8" s="50" t="s">
        <v>64</v>
      </c>
      <c r="O8" s="50" t="s">
        <v>64</v>
      </c>
      <c r="P8" s="50" t="s">
        <v>64</v>
      </c>
      <c r="Q8" s="50"/>
      <c r="R8" s="50"/>
      <c r="S8" s="50" t="s">
        <v>64</v>
      </c>
      <c r="T8" s="50" t="s">
        <v>64</v>
      </c>
      <c r="U8" s="50" t="s">
        <v>69</v>
      </c>
      <c r="V8" s="50" t="s">
        <v>64</v>
      </c>
      <c r="W8" s="50" t="s">
        <v>64</v>
      </c>
      <c r="X8" s="50"/>
      <c r="Y8" s="50"/>
      <c r="Z8" s="50" t="s">
        <v>64</v>
      </c>
      <c r="AA8" s="50" t="s">
        <v>64</v>
      </c>
      <c r="AB8" s="50" t="s">
        <v>64</v>
      </c>
      <c r="AC8" s="50"/>
      <c r="AD8" s="50" t="s">
        <v>64</v>
      </c>
      <c r="AE8" s="50"/>
      <c r="AF8" s="50"/>
      <c r="AG8" s="50" t="s">
        <v>64</v>
      </c>
      <c r="AH8" s="50" t="s">
        <v>69</v>
      </c>
      <c r="AI8" s="50" t="s">
        <v>64</v>
      </c>
      <c r="AJ8" s="44">
        <f>COUNTIF(E8:Z8,"=б")</f>
        <v>2</v>
      </c>
      <c r="AK8" s="43" t="e">
        <f>E8:AI8=SUM(AJ8)</f>
        <v>#VALUE!</v>
      </c>
      <c r="AL8" s="43" t="e">
        <f>IF(D8="",0,IF(AA8*D8-AB8&lt;0,0,AA8*D8-AB8))</f>
        <v>#VALUE!</v>
      </c>
      <c r="AM8" s="45">
        <f>COUNTIF(E8:Z8,"=ог")</f>
        <v>0</v>
      </c>
      <c r="AN8" s="46">
        <f>COUNTIF(E8:Z8,"=пр")</f>
        <v>1</v>
      </c>
      <c r="AO8" s="47">
        <f>COUNTIF(E8:Z8,"=пг")</f>
        <v>0</v>
      </c>
      <c r="AP8" s="48">
        <f>COUNTIF(E8:Z8,"=обс")</f>
        <v>0</v>
      </c>
      <c r="AQ8" s="49">
        <f>COUNTIF(E8:Z8,"=у")</f>
        <v>0</v>
      </c>
      <c r="AR8" s="34">
        <f>COUNTIF(E8:Z8,"=к")</f>
        <v>0</v>
      </c>
    </row>
    <row r="9" spans="1:44" x14ac:dyDescent="0.25">
      <c r="N9" s="60"/>
    </row>
  </sheetData>
  <mergeCells count="14">
    <mergeCell ref="AQ4:AQ5"/>
    <mergeCell ref="AR4:AR5"/>
    <mergeCell ref="AK4:AK5"/>
    <mergeCell ref="AL4:AL5"/>
    <mergeCell ref="AM4:AM5"/>
    <mergeCell ref="AN4:AN5"/>
    <mergeCell ref="AO4:AO5"/>
    <mergeCell ref="AP4:AP5"/>
    <mergeCell ref="AJ4:AJ5"/>
    <mergeCell ref="A1:D3"/>
    <mergeCell ref="A4:A5"/>
    <mergeCell ref="B4:B5"/>
    <mergeCell ref="C4:C5"/>
    <mergeCell ref="D4:D5"/>
  </mergeCells>
  <conditionalFormatting sqref="AD6:AE7 AE8">
    <cfRule type="containsText" dxfId="1150" priority="629" operator="containsText" text="к">
      <formula>NOT(ISERROR(SEARCH("к",AD6)))</formula>
    </cfRule>
    <cfRule type="containsText" dxfId="1149" priority="630" operator="containsText" text="у">
      <formula>NOT(ISERROR(SEARCH("у",AD6)))</formula>
    </cfRule>
    <cfRule type="containsText" dxfId="1148" priority="631" operator="containsText" text="обс">
      <formula>NOT(ISERROR(SEARCH("обс",AD6)))</formula>
    </cfRule>
    <cfRule type="containsText" dxfId="1147" priority="632" operator="containsText" text="пг">
      <formula>NOT(ISERROR(SEARCH("пг",AD6)))</formula>
    </cfRule>
    <cfRule type="containsText" dxfId="1146" priority="633" operator="containsText" text="пр">
      <formula>NOT(ISERROR(SEARCH("пр",AD6)))</formula>
    </cfRule>
    <cfRule type="containsText" dxfId="1145" priority="634" operator="containsText" text="ог">
      <formula>NOT(ISERROR(SEARCH("ог",AD6)))</formula>
    </cfRule>
    <cfRule type="containsText" dxfId="1144" priority="635" operator="containsText" text="оп">
      <formula>NOT(ISERROR(SEARCH("оп",AD6)))</formula>
    </cfRule>
    <cfRule type="containsText" dxfId="1143" priority="636" operator="containsText" text="б">
      <formula>NOT(ISERROR(SEARCH("б",AD6)))</formula>
    </cfRule>
  </conditionalFormatting>
  <conditionalFormatting sqref="Q6:R8">
    <cfRule type="containsText" dxfId="1142" priority="691" operator="containsText" text="к">
      <formula>NOT(ISERROR(SEARCH("к",Q6)))</formula>
    </cfRule>
    <cfRule type="containsText" dxfId="1141" priority="692" operator="containsText" text="у">
      <formula>NOT(ISERROR(SEARCH("у",Q6)))</formula>
    </cfRule>
    <cfRule type="containsText" dxfId="1140" priority="693" operator="containsText" text="обс">
      <formula>NOT(ISERROR(SEARCH("обс",Q6)))</formula>
    </cfRule>
    <cfRule type="containsText" dxfId="1139" priority="694" operator="containsText" text="пг">
      <formula>NOT(ISERROR(SEARCH("пг",Q6)))</formula>
    </cfRule>
    <cfRule type="containsText" dxfId="1138" priority="695" operator="containsText" text="пр">
      <formula>NOT(ISERROR(SEARCH("пр",Q6)))</formula>
    </cfRule>
    <cfRule type="containsText" dxfId="1137" priority="696" operator="containsText" text="ог">
      <formula>NOT(ISERROR(SEARCH("ог",Q6)))</formula>
    </cfRule>
    <cfRule type="containsText" dxfId="1136" priority="698" operator="containsText" text="оп">
      <formula>NOT(ISERROR(SEARCH("оп",Q6)))</formula>
    </cfRule>
    <cfRule type="containsText" dxfId="1135" priority="699" operator="containsText" text="б">
      <formula>NOT(ISERROR(SEARCH("б",Q6)))</formula>
    </cfRule>
  </conditionalFormatting>
  <conditionalFormatting sqref="L8">
    <cfRule type="containsText" dxfId="1134" priority="682" operator="containsText" text="к">
      <formula>NOT(ISERROR(SEARCH("к",L8)))</formula>
    </cfRule>
    <cfRule type="containsText" dxfId="1133" priority="683" operator="containsText" text="у">
      <formula>NOT(ISERROR(SEARCH("у",L8)))</formula>
    </cfRule>
    <cfRule type="containsText" dxfId="1132" priority="684" operator="containsText" text="обс">
      <formula>NOT(ISERROR(SEARCH("обс",L8)))</formula>
    </cfRule>
    <cfRule type="containsText" dxfId="1131" priority="685" operator="containsText" text="пг">
      <formula>NOT(ISERROR(SEARCH("пг",L8)))</formula>
    </cfRule>
    <cfRule type="containsText" dxfId="1130" priority="686" operator="containsText" text="пр">
      <formula>NOT(ISERROR(SEARCH("пр",L8)))</formula>
    </cfRule>
    <cfRule type="containsText" dxfId="1129" priority="687" operator="containsText" text="ог">
      <formula>NOT(ISERROR(SEARCH("ог",L8)))</formula>
    </cfRule>
    <cfRule type="containsText" dxfId="1128" priority="689" operator="containsText" text="оп">
      <formula>NOT(ISERROR(SEARCH("оп",L8)))</formula>
    </cfRule>
    <cfRule type="containsText" dxfId="1127" priority="690" operator="containsText" text="б">
      <formula>NOT(ISERROR(SEARCH("б",L8)))</formula>
    </cfRule>
  </conditionalFormatting>
  <conditionalFormatting sqref="O6:P6 O8:P8">
    <cfRule type="containsText" dxfId="1126" priority="673" operator="containsText" text="к">
      <formula>NOT(ISERROR(SEARCH("к",O6)))</formula>
    </cfRule>
    <cfRule type="containsText" dxfId="1125" priority="674" operator="containsText" text="у">
      <formula>NOT(ISERROR(SEARCH("у",O6)))</formula>
    </cfRule>
    <cfRule type="containsText" dxfId="1124" priority="675" operator="containsText" text="обс">
      <formula>NOT(ISERROR(SEARCH("обс",O6)))</formula>
    </cfRule>
    <cfRule type="containsText" dxfId="1123" priority="676" operator="containsText" text="пг">
      <formula>NOT(ISERROR(SEARCH("пг",O6)))</formula>
    </cfRule>
    <cfRule type="containsText" dxfId="1122" priority="677" operator="containsText" text="пр">
      <formula>NOT(ISERROR(SEARCH("пр",O6)))</formula>
    </cfRule>
    <cfRule type="containsText" dxfId="1121" priority="678" operator="containsText" text="ог">
      <formula>NOT(ISERROR(SEARCH("ог",O6)))</formula>
    </cfRule>
    <cfRule type="containsText" dxfId="1120" priority="680" operator="containsText" text="оп">
      <formula>NOT(ISERROR(SEARCH("оп",O6)))</formula>
    </cfRule>
    <cfRule type="containsText" dxfId="1119" priority="681" operator="containsText" text="б">
      <formula>NOT(ISERROR(SEARCH("б",O6)))</formula>
    </cfRule>
  </conditionalFormatting>
  <conditionalFormatting sqref="L6">
    <cfRule type="containsText" dxfId="1118" priority="664" operator="containsText" text="к">
      <formula>NOT(ISERROR(SEARCH("к",L6)))</formula>
    </cfRule>
    <cfRule type="containsText" dxfId="1117" priority="665" operator="containsText" text="у">
      <formula>NOT(ISERROR(SEARCH("у",L6)))</formula>
    </cfRule>
    <cfRule type="containsText" dxfId="1116" priority="666" operator="containsText" text="обс">
      <formula>NOT(ISERROR(SEARCH("обс",L6)))</formula>
    </cfRule>
    <cfRule type="containsText" dxfId="1115" priority="667" operator="containsText" text="пг">
      <formula>NOT(ISERROR(SEARCH("пг",L6)))</formula>
    </cfRule>
    <cfRule type="containsText" dxfId="1114" priority="668" operator="containsText" text="пр">
      <formula>NOT(ISERROR(SEARCH("пр",L6)))</formula>
    </cfRule>
    <cfRule type="containsText" dxfId="1113" priority="669" operator="containsText" text="ог">
      <formula>NOT(ISERROR(SEARCH("ог",L6)))</formula>
    </cfRule>
    <cfRule type="containsText" dxfId="1112" priority="671" operator="containsText" text="оп">
      <formula>NOT(ISERROR(SEARCH("оп",L6)))</formula>
    </cfRule>
    <cfRule type="containsText" dxfId="1111" priority="672" operator="containsText" text="б">
      <formula>NOT(ISERROR(SEARCH("б",L6)))</formula>
    </cfRule>
  </conditionalFormatting>
  <conditionalFormatting sqref="L7">
    <cfRule type="containsText" dxfId="1110" priority="655" operator="containsText" text="к">
      <formula>NOT(ISERROR(SEARCH("к",L7)))</formula>
    </cfRule>
    <cfRule type="containsText" dxfId="1109" priority="656" operator="containsText" text="у">
      <formula>NOT(ISERROR(SEARCH("у",L7)))</formula>
    </cfRule>
    <cfRule type="containsText" dxfId="1108" priority="657" operator="containsText" text="обс">
      <formula>NOT(ISERROR(SEARCH("обс",L7)))</formula>
    </cfRule>
    <cfRule type="containsText" dxfId="1107" priority="658" operator="containsText" text="пг">
      <formula>NOT(ISERROR(SEARCH("пг",L7)))</formula>
    </cfRule>
    <cfRule type="containsText" dxfId="1106" priority="659" operator="containsText" text="пр">
      <formula>NOT(ISERROR(SEARCH("пр",L7)))</formula>
    </cfRule>
    <cfRule type="containsText" dxfId="1105" priority="660" operator="containsText" text="ог">
      <formula>NOT(ISERROR(SEARCH("ог",L7)))</formula>
    </cfRule>
    <cfRule type="containsText" dxfId="1104" priority="662" operator="containsText" text="оп">
      <formula>NOT(ISERROR(SEARCH("оп",L7)))</formula>
    </cfRule>
    <cfRule type="containsText" dxfId="1103" priority="663" operator="containsText" text="б">
      <formula>NOT(ISERROR(SEARCH("б",L7)))</formula>
    </cfRule>
  </conditionalFormatting>
  <conditionalFormatting sqref="M8">
    <cfRule type="containsText" dxfId="1102" priority="637" operator="containsText" text="к">
      <formula>NOT(ISERROR(SEARCH("к",M8)))</formula>
    </cfRule>
    <cfRule type="containsText" dxfId="1101" priority="638" operator="containsText" text="у">
      <formula>NOT(ISERROR(SEARCH("у",M8)))</formula>
    </cfRule>
    <cfRule type="containsText" dxfId="1100" priority="639" operator="containsText" text="обс">
      <formula>NOT(ISERROR(SEARCH("обс",M8)))</formula>
    </cfRule>
    <cfRule type="containsText" dxfId="1099" priority="640" operator="containsText" text="пг">
      <formula>NOT(ISERROR(SEARCH("пг",M8)))</formula>
    </cfRule>
    <cfRule type="containsText" dxfId="1098" priority="641" operator="containsText" text="пр">
      <formula>NOT(ISERROR(SEARCH("пр",M8)))</formula>
    </cfRule>
    <cfRule type="containsText" dxfId="1097" priority="642" operator="containsText" text="ог">
      <formula>NOT(ISERROR(SEARCH("ог",M8)))</formula>
    </cfRule>
    <cfRule type="containsText" dxfId="1096" priority="644" operator="containsText" text="оп">
      <formula>NOT(ISERROR(SEARCH("оп",M8)))</formula>
    </cfRule>
    <cfRule type="containsText" dxfId="1095" priority="645" operator="containsText" text="б">
      <formula>NOT(ISERROR(SEARCH("б",M8)))</formula>
    </cfRule>
  </conditionalFormatting>
  <conditionalFormatting sqref="X8">
    <cfRule type="containsText" dxfId="1094" priority="621" operator="containsText" text="к">
      <formula>NOT(ISERROR(SEARCH("к",X8)))</formula>
    </cfRule>
    <cfRule type="containsText" dxfId="1093" priority="622" operator="containsText" text="у">
      <formula>NOT(ISERROR(SEARCH("у",X8)))</formula>
    </cfRule>
    <cfRule type="containsText" dxfId="1092" priority="623" operator="containsText" text="обс">
      <formula>NOT(ISERROR(SEARCH("обс",X8)))</formula>
    </cfRule>
    <cfRule type="containsText" dxfId="1091" priority="624" operator="containsText" text="пг">
      <formula>NOT(ISERROR(SEARCH("пг",X8)))</formula>
    </cfRule>
    <cfRule type="containsText" dxfId="1090" priority="625" operator="containsText" text="пр">
      <formula>NOT(ISERROR(SEARCH("пр",X8)))</formula>
    </cfRule>
    <cfRule type="containsText" dxfId="1089" priority="626" operator="containsText" text="ог">
      <formula>NOT(ISERROR(SEARCH("ог",X8)))</formula>
    </cfRule>
    <cfRule type="containsText" dxfId="1088" priority="627" operator="containsText" text="оп">
      <formula>NOT(ISERROR(SEARCH("оп",X8)))</formula>
    </cfRule>
    <cfRule type="containsText" dxfId="1087" priority="628" operator="containsText" text="б">
      <formula>NOT(ISERROR(SEARCH("б",X8)))</formula>
    </cfRule>
  </conditionalFormatting>
  <conditionalFormatting sqref="Y6:Y8">
    <cfRule type="containsText" dxfId="1086" priority="612" operator="containsText" text="к">
      <formula>NOT(ISERROR(SEARCH("к",Y6)))</formula>
    </cfRule>
    <cfRule type="containsText" dxfId="1085" priority="613" operator="containsText" text="у">
      <formula>NOT(ISERROR(SEARCH("у",Y6)))</formula>
    </cfRule>
    <cfRule type="containsText" dxfId="1084" priority="614" operator="containsText" text="обс">
      <formula>NOT(ISERROR(SEARCH("обс",Y6)))</formula>
    </cfRule>
    <cfRule type="containsText" dxfId="1083" priority="615" operator="containsText" text="пг">
      <formula>NOT(ISERROR(SEARCH("пг",Y6)))</formula>
    </cfRule>
    <cfRule type="containsText" dxfId="1082" priority="616" operator="containsText" text="пр">
      <formula>NOT(ISERROR(SEARCH("пр",Y6)))</formula>
    </cfRule>
    <cfRule type="containsText" dxfId="1081" priority="617" operator="containsText" text="ог">
      <formula>NOT(ISERROR(SEARCH("ог",Y6)))</formula>
    </cfRule>
    <cfRule type="containsText" dxfId="1080" priority="619" operator="containsText" text="оп">
      <formula>NOT(ISERROR(SEARCH("оп",Y6)))</formula>
    </cfRule>
    <cfRule type="containsText" dxfId="1079" priority="620" operator="containsText" text="б">
      <formula>NOT(ISERROR(SEARCH("б",Y6)))</formula>
    </cfRule>
  </conditionalFormatting>
  <conditionalFormatting sqref="S7">
    <cfRule type="containsText" dxfId="1078" priority="577" operator="containsText" text="к">
      <formula>NOT(ISERROR(SEARCH("к",S7)))</formula>
    </cfRule>
    <cfRule type="containsText" dxfId="1077" priority="578" operator="containsText" text="у">
      <formula>NOT(ISERROR(SEARCH("у",S7)))</formula>
    </cfRule>
    <cfRule type="containsText" dxfId="1076" priority="579" operator="containsText" text="обс">
      <formula>NOT(ISERROR(SEARCH("обс",S7)))</formula>
    </cfRule>
    <cfRule type="containsText" dxfId="1075" priority="580" operator="containsText" text="пг">
      <formula>NOT(ISERROR(SEARCH("пг",S7)))</formula>
    </cfRule>
    <cfRule type="containsText" dxfId="1074" priority="581" operator="containsText" text="пр">
      <formula>NOT(ISERROR(SEARCH("пр",S7)))</formula>
    </cfRule>
    <cfRule type="containsText" dxfId="1073" priority="582" operator="containsText" text="ог">
      <formula>NOT(ISERROR(SEARCH("ог",S7)))</formula>
    </cfRule>
    <cfRule type="containsText" dxfId="1072" priority="584" operator="containsText" text="оп">
      <formula>NOT(ISERROR(SEARCH("оп",S7)))</formula>
    </cfRule>
    <cfRule type="containsText" dxfId="1071" priority="585" operator="containsText" text="б">
      <formula>NOT(ISERROR(SEARCH("б",S7)))</formula>
    </cfRule>
  </conditionalFormatting>
  <conditionalFormatting sqref="T7">
    <cfRule type="containsText" dxfId="1070" priority="568" operator="containsText" text="к">
      <formula>NOT(ISERROR(SEARCH("к",T7)))</formula>
    </cfRule>
    <cfRule type="containsText" dxfId="1069" priority="569" operator="containsText" text="у">
      <formula>NOT(ISERROR(SEARCH("у",T7)))</formula>
    </cfRule>
    <cfRule type="containsText" dxfId="1068" priority="570" operator="containsText" text="обс">
      <formula>NOT(ISERROR(SEARCH("обс",T7)))</formula>
    </cfRule>
    <cfRule type="containsText" dxfId="1067" priority="571" operator="containsText" text="пг">
      <formula>NOT(ISERROR(SEARCH("пг",T7)))</formula>
    </cfRule>
    <cfRule type="containsText" dxfId="1066" priority="572" operator="containsText" text="пр">
      <formula>NOT(ISERROR(SEARCH("пр",T7)))</formula>
    </cfRule>
    <cfRule type="containsText" dxfId="1065" priority="573" operator="containsText" text="ог">
      <formula>NOT(ISERROR(SEARCH("ог",T7)))</formula>
    </cfRule>
    <cfRule type="containsText" dxfId="1064" priority="575" operator="containsText" text="оп">
      <formula>NOT(ISERROR(SEARCH("оп",T7)))</formula>
    </cfRule>
    <cfRule type="containsText" dxfId="1063" priority="576" operator="containsText" text="б">
      <formula>NOT(ISERROR(SEARCH("б",T7)))</formula>
    </cfRule>
  </conditionalFormatting>
  <conditionalFormatting sqref="Z7">
    <cfRule type="containsText" dxfId="1062" priority="541" operator="containsText" text="к">
      <formula>NOT(ISERROR(SEARCH("к",Z7)))</formula>
    </cfRule>
    <cfRule type="containsText" dxfId="1061" priority="542" operator="containsText" text="у">
      <formula>NOT(ISERROR(SEARCH("у",Z7)))</formula>
    </cfRule>
    <cfRule type="containsText" dxfId="1060" priority="543" operator="containsText" text="обс">
      <formula>NOT(ISERROR(SEARCH("обс",Z7)))</formula>
    </cfRule>
    <cfRule type="containsText" dxfId="1059" priority="544" operator="containsText" text="пг">
      <formula>NOT(ISERROR(SEARCH("пг",Z7)))</formula>
    </cfRule>
    <cfRule type="containsText" dxfId="1058" priority="545" operator="containsText" text="пр">
      <formula>NOT(ISERROR(SEARCH("пр",Z7)))</formula>
    </cfRule>
    <cfRule type="containsText" dxfId="1057" priority="546" operator="containsText" text="ог">
      <formula>NOT(ISERROR(SEARCH("ог",Z7)))</formula>
    </cfRule>
    <cfRule type="containsText" dxfId="1056" priority="548" operator="containsText" text="оп">
      <formula>NOT(ISERROR(SEARCH("оп",Z7)))</formula>
    </cfRule>
    <cfRule type="containsText" dxfId="1055" priority="549" operator="containsText" text="б">
      <formula>NOT(ISERROR(SEARCH("б",Z7)))</formula>
    </cfRule>
  </conditionalFormatting>
  <conditionalFormatting sqref="S6">
    <cfRule type="containsText" dxfId="1054" priority="532" operator="containsText" text="к">
      <formula>NOT(ISERROR(SEARCH("к",S6)))</formula>
    </cfRule>
    <cfRule type="containsText" dxfId="1053" priority="533" operator="containsText" text="у">
      <formula>NOT(ISERROR(SEARCH("у",S6)))</formula>
    </cfRule>
    <cfRule type="containsText" dxfId="1052" priority="534" operator="containsText" text="обс">
      <formula>NOT(ISERROR(SEARCH("обс",S6)))</formula>
    </cfRule>
    <cfRule type="containsText" dxfId="1051" priority="535" operator="containsText" text="пг">
      <formula>NOT(ISERROR(SEARCH("пг",S6)))</formula>
    </cfRule>
    <cfRule type="containsText" dxfId="1050" priority="536" operator="containsText" text="пр">
      <formula>NOT(ISERROR(SEARCH("пр",S6)))</formula>
    </cfRule>
    <cfRule type="containsText" dxfId="1049" priority="537" operator="containsText" text="ог">
      <formula>NOT(ISERROR(SEARCH("ог",S6)))</formula>
    </cfRule>
    <cfRule type="containsText" dxfId="1048" priority="539" operator="containsText" text="оп">
      <formula>NOT(ISERROR(SEARCH("оп",S6)))</formula>
    </cfRule>
    <cfRule type="containsText" dxfId="1047" priority="540" operator="containsText" text="б">
      <formula>NOT(ISERROR(SEARCH("б",S6)))</formula>
    </cfRule>
  </conditionalFormatting>
  <conditionalFormatting sqref="W6">
    <cfRule type="containsText" dxfId="1046" priority="523" operator="containsText" text="к">
      <formula>NOT(ISERROR(SEARCH("к",W6)))</formula>
    </cfRule>
    <cfRule type="containsText" dxfId="1045" priority="524" operator="containsText" text="у">
      <formula>NOT(ISERROR(SEARCH("у",W6)))</formula>
    </cfRule>
    <cfRule type="containsText" dxfId="1044" priority="525" operator="containsText" text="обс">
      <formula>NOT(ISERROR(SEARCH("обс",W6)))</formula>
    </cfRule>
    <cfRule type="containsText" dxfId="1043" priority="526" operator="containsText" text="пг">
      <formula>NOT(ISERROR(SEARCH("пг",W6)))</formula>
    </cfRule>
    <cfRule type="containsText" dxfId="1042" priority="527" operator="containsText" text="пр">
      <formula>NOT(ISERROR(SEARCH("пр",W6)))</formula>
    </cfRule>
    <cfRule type="containsText" dxfId="1041" priority="528" operator="containsText" text="ог">
      <formula>NOT(ISERROR(SEARCH("ог",W6)))</formula>
    </cfRule>
    <cfRule type="containsText" dxfId="1040" priority="530" operator="containsText" text="оп">
      <formula>NOT(ISERROR(SEARCH("оп",W6)))</formula>
    </cfRule>
    <cfRule type="containsText" dxfId="1039" priority="531" operator="containsText" text="б">
      <formula>NOT(ISERROR(SEARCH("б",W6)))</formula>
    </cfRule>
  </conditionalFormatting>
  <conditionalFormatting sqref="Z6">
    <cfRule type="containsText" dxfId="1038" priority="514" operator="containsText" text="к">
      <formula>NOT(ISERROR(SEARCH("к",Z6)))</formula>
    </cfRule>
    <cfRule type="containsText" dxfId="1037" priority="515" operator="containsText" text="у">
      <formula>NOT(ISERROR(SEARCH("у",Z6)))</formula>
    </cfRule>
    <cfRule type="containsText" dxfId="1036" priority="516" operator="containsText" text="обс">
      <formula>NOT(ISERROR(SEARCH("обс",Z6)))</formula>
    </cfRule>
    <cfRule type="containsText" dxfId="1035" priority="517" operator="containsText" text="пг">
      <formula>NOT(ISERROR(SEARCH("пг",Z6)))</formula>
    </cfRule>
    <cfRule type="containsText" dxfId="1034" priority="518" operator="containsText" text="пр">
      <formula>NOT(ISERROR(SEARCH("пр",Z6)))</formula>
    </cfRule>
    <cfRule type="containsText" dxfId="1033" priority="519" operator="containsText" text="ог">
      <formula>NOT(ISERROR(SEARCH("ог",Z6)))</formula>
    </cfRule>
    <cfRule type="containsText" dxfId="1032" priority="521" operator="containsText" text="оп">
      <formula>NOT(ISERROR(SEARCH("оп",Z6)))</formula>
    </cfRule>
    <cfRule type="containsText" dxfId="1031" priority="522" operator="containsText" text="б">
      <formula>NOT(ISERROR(SEARCH("б",Z6)))</formula>
    </cfRule>
  </conditionalFormatting>
  <conditionalFormatting sqref="AC7">
    <cfRule type="containsText" dxfId="1030" priority="487" operator="containsText" text="к">
      <formula>NOT(ISERROR(SEARCH("к",AC7)))</formula>
    </cfRule>
    <cfRule type="containsText" dxfId="1029" priority="488" operator="containsText" text="у">
      <formula>NOT(ISERROR(SEARCH("у",AC7)))</formula>
    </cfRule>
    <cfRule type="containsText" dxfId="1028" priority="489" operator="containsText" text="обс">
      <formula>NOT(ISERROR(SEARCH("обс",AC7)))</formula>
    </cfRule>
    <cfRule type="containsText" dxfId="1027" priority="490" operator="containsText" text="пг">
      <formula>NOT(ISERROR(SEARCH("пг",AC7)))</formula>
    </cfRule>
    <cfRule type="containsText" dxfId="1026" priority="491" operator="containsText" text="пр">
      <formula>NOT(ISERROR(SEARCH("пр",AC7)))</formula>
    </cfRule>
    <cfRule type="containsText" dxfId="1025" priority="492" operator="containsText" text="ог">
      <formula>NOT(ISERROR(SEARCH("ог",AC7)))</formula>
    </cfRule>
    <cfRule type="containsText" dxfId="1024" priority="493" operator="containsText" text="оп">
      <formula>NOT(ISERROR(SEARCH("оп",AC7)))</formula>
    </cfRule>
    <cfRule type="containsText" dxfId="1023" priority="494" operator="containsText" text="б">
      <formula>NOT(ISERROR(SEARCH("б",AC7)))</formula>
    </cfRule>
  </conditionalFormatting>
  <conditionalFormatting sqref="AC6">
    <cfRule type="containsText" dxfId="1022" priority="478" operator="containsText" text="к">
      <formula>NOT(ISERROR(SEARCH("к",AC6)))</formula>
    </cfRule>
    <cfRule type="containsText" dxfId="1021" priority="479" operator="containsText" text="у">
      <formula>NOT(ISERROR(SEARCH("у",AC6)))</formula>
    </cfRule>
    <cfRule type="containsText" dxfId="1020" priority="480" operator="containsText" text="обс">
      <formula>NOT(ISERROR(SEARCH("обс",AC6)))</formula>
    </cfRule>
    <cfRule type="containsText" dxfId="1019" priority="481" operator="containsText" text="пг">
      <formula>NOT(ISERROR(SEARCH("пг",AC6)))</formula>
    </cfRule>
    <cfRule type="containsText" dxfId="1018" priority="482" operator="containsText" text="пр">
      <formula>NOT(ISERROR(SEARCH("пр",AC6)))</formula>
    </cfRule>
    <cfRule type="containsText" dxfId="1017" priority="483" operator="containsText" text="ог">
      <formula>NOT(ISERROR(SEARCH("ог",AC6)))</formula>
    </cfRule>
    <cfRule type="containsText" dxfId="1016" priority="484" operator="containsText" text="оп">
      <formula>NOT(ISERROR(SEARCH("оп",AC6)))</formula>
    </cfRule>
    <cfRule type="containsText" dxfId="1015" priority="485" operator="containsText" text="б">
      <formula>NOT(ISERROR(SEARCH("б",AC6)))</formula>
    </cfRule>
  </conditionalFormatting>
  <conditionalFormatting sqref="E6:K8">
    <cfRule type="containsText" dxfId="1014" priority="469" operator="containsText" text="к">
      <formula>NOT(ISERROR(SEARCH("к",E6)))</formula>
    </cfRule>
    <cfRule type="containsText" dxfId="1013" priority="470" operator="containsText" text="у">
      <formula>NOT(ISERROR(SEARCH("у",E6)))</formula>
    </cfRule>
    <cfRule type="containsText" dxfId="1012" priority="471" operator="containsText" text="обс">
      <formula>NOT(ISERROR(SEARCH("обс",E6)))</formula>
    </cfRule>
    <cfRule type="containsText" dxfId="1011" priority="472" operator="containsText" text="пг">
      <formula>NOT(ISERROR(SEARCH("пг",E6)))</formula>
    </cfRule>
    <cfRule type="containsText" dxfId="1010" priority="473" operator="containsText" text="пр">
      <formula>NOT(ISERROR(SEARCH("пр",E6)))</formula>
    </cfRule>
    <cfRule type="containsText" dxfId="1009" priority="474" operator="containsText" text="ог">
      <formula>NOT(ISERROR(SEARCH("ог",E6)))</formula>
    </cfRule>
    <cfRule type="containsText" dxfId="1008" priority="476" operator="containsText" text="оп">
      <formula>NOT(ISERROR(SEARCH("оп",E6)))</formula>
    </cfRule>
    <cfRule type="containsText" dxfId="1007" priority="477" operator="containsText" text="б">
      <formula>NOT(ISERROR(SEARCH("б",E6)))</formula>
    </cfRule>
  </conditionalFormatting>
  <conditionalFormatting sqref="S8">
    <cfRule type="containsText" dxfId="1006" priority="343" operator="containsText" text="к">
      <formula>NOT(ISERROR(SEARCH("к",S8)))</formula>
    </cfRule>
    <cfRule type="containsText" dxfId="1005" priority="344" operator="containsText" text="у">
      <formula>NOT(ISERROR(SEARCH("у",S8)))</formula>
    </cfRule>
    <cfRule type="containsText" dxfId="1004" priority="345" operator="containsText" text="обс">
      <formula>NOT(ISERROR(SEARCH("обс",S8)))</formula>
    </cfRule>
    <cfRule type="containsText" dxfId="1003" priority="346" operator="containsText" text="пг">
      <formula>NOT(ISERROR(SEARCH("пг",S8)))</formula>
    </cfRule>
    <cfRule type="containsText" dxfId="1002" priority="347" operator="containsText" text="пр">
      <formula>NOT(ISERROR(SEARCH("пр",S8)))</formula>
    </cfRule>
    <cfRule type="containsText" dxfId="1001" priority="348" operator="containsText" text="ог">
      <formula>NOT(ISERROR(SEARCH("ог",S8)))</formula>
    </cfRule>
    <cfRule type="containsText" dxfId="1000" priority="350" operator="containsText" text="оп">
      <formula>NOT(ISERROR(SEARCH("оп",S8)))</formula>
    </cfRule>
    <cfRule type="containsText" dxfId="999" priority="351" operator="containsText" text="б">
      <formula>NOT(ISERROR(SEARCH("б",S8)))</formula>
    </cfRule>
  </conditionalFormatting>
  <conditionalFormatting sqref="V8:W8">
    <cfRule type="containsText" dxfId="998" priority="334" operator="containsText" text="к">
      <formula>NOT(ISERROR(SEARCH("к",V8)))</formula>
    </cfRule>
    <cfRule type="containsText" dxfId="997" priority="335" operator="containsText" text="у">
      <formula>NOT(ISERROR(SEARCH("у",V8)))</formula>
    </cfRule>
    <cfRule type="containsText" dxfId="996" priority="336" operator="containsText" text="обс">
      <formula>NOT(ISERROR(SEARCH("обс",V8)))</formula>
    </cfRule>
    <cfRule type="containsText" dxfId="995" priority="337" operator="containsText" text="пг">
      <formula>NOT(ISERROR(SEARCH("пг",V8)))</formula>
    </cfRule>
    <cfRule type="containsText" dxfId="994" priority="338" operator="containsText" text="пр">
      <formula>NOT(ISERROR(SEARCH("пр",V8)))</formula>
    </cfRule>
    <cfRule type="containsText" dxfId="993" priority="339" operator="containsText" text="ог">
      <formula>NOT(ISERROR(SEARCH("ог",V8)))</formula>
    </cfRule>
    <cfRule type="containsText" dxfId="992" priority="341" operator="containsText" text="оп">
      <formula>NOT(ISERROR(SEARCH("оп",V8)))</formula>
    </cfRule>
    <cfRule type="containsText" dxfId="991" priority="342" operator="containsText" text="б">
      <formula>NOT(ISERROR(SEARCH("б",V8)))</formula>
    </cfRule>
  </conditionalFormatting>
  <conditionalFormatting sqref="T8">
    <cfRule type="containsText" dxfId="990" priority="325" operator="containsText" text="к">
      <formula>NOT(ISERROR(SEARCH("к",T8)))</formula>
    </cfRule>
    <cfRule type="containsText" dxfId="989" priority="326" operator="containsText" text="у">
      <formula>NOT(ISERROR(SEARCH("у",T8)))</formula>
    </cfRule>
    <cfRule type="containsText" dxfId="988" priority="327" operator="containsText" text="обс">
      <formula>NOT(ISERROR(SEARCH("обс",T8)))</formula>
    </cfRule>
    <cfRule type="containsText" dxfId="987" priority="328" operator="containsText" text="пг">
      <formula>NOT(ISERROR(SEARCH("пг",T8)))</formula>
    </cfRule>
    <cfRule type="containsText" dxfId="986" priority="329" operator="containsText" text="пр">
      <formula>NOT(ISERROR(SEARCH("пр",T8)))</formula>
    </cfRule>
    <cfRule type="containsText" dxfId="985" priority="330" operator="containsText" text="ог">
      <formula>NOT(ISERROR(SEARCH("ог",T8)))</formula>
    </cfRule>
    <cfRule type="containsText" dxfId="984" priority="332" operator="containsText" text="оп">
      <formula>NOT(ISERROR(SEARCH("оп",T8)))</formula>
    </cfRule>
    <cfRule type="containsText" dxfId="983" priority="333" operator="containsText" text="б">
      <formula>NOT(ISERROR(SEARCH("б",T8)))</formula>
    </cfRule>
  </conditionalFormatting>
  <conditionalFormatting sqref="U8">
    <cfRule type="containsText" dxfId="982" priority="316" operator="containsText" text="к">
      <formula>NOT(ISERROR(SEARCH("к",U8)))</formula>
    </cfRule>
    <cfRule type="containsText" dxfId="981" priority="317" operator="containsText" text="у">
      <formula>NOT(ISERROR(SEARCH("у",U8)))</formula>
    </cfRule>
    <cfRule type="containsText" dxfId="980" priority="318" operator="containsText" text="обс">
      <formula>NOT(ISERROR(SEARCH("обс",U8)))</formula>
    </cfRule>
    <cfRule type="containsText" dxfId="979" priority="319" operator="containsText" text="пг">
      <formula>NOT(ISERROR(SEARCH("пг",U8)))</formula>
    </cfRule>
    <cfRule type="containsText" dxfId="978" priority="320" operator="containsText" text="пр">
      <formula>NOT(ISERROR(SEARCH("пр",U8)))</formula>
    </cfRule>
    <cfRule type="containsText" dxfId="977" priority="321" operator="containsText" text="ог">
      <formula>NOT(ISERROR(SEARCH("ог",U8)))</formula>
    </cfRule>
    <cfRule type="containsText" dxfId="976" priority="323" operator="containsText" text="оп">
      <formula>NOT(ISERROR(SEARCH("оп",U8)))</formula>
    </cfRule>
    <cfRule type="containsText" dxfId="975" priority="324" operator="containsText" text="б">
      <formula>NOT(ISERROR(SEARCH("б",U8)))</formula>
    </cfRule>
  </conditionalFormatting>
  <conditionalFormatting sqref="Z8">
    <cfRule type="containsText" dxfId="974" priority="307" operator="containsText" text="к">
      <formula>NOT(ISERROR(SEARCH("к",Z8)))</formula>
    </cfRule>
    <cfRule type="containsText" dxfId="973" priority="308" operator="containsText" text="у">
      <formula>NOT(ISERROR(SEARCH("у",Z8)))</formula>
    </cfRule>
    <cfRule type="containsText" dxfId="972" priority="309" operator="containsText" text="обс">
      <formula>NOT(ISERROR(SEARCH("обс",Z8)))</formula>
    </cfRule>
    <cfRule type="containsText" dxfId="971" priority="310" operator="containsText" text="пг">
      <formula>NOT(ISERROR(SEARCH("пг",Z8)))</formula>
    </cfRule>
    <cfRule type="containsText" dxfId="970" priority="311" operator="containsText" text="пр">
      <formula>NOT(ISERROR(SEARCH("пр",Z8)))</formula>
    </cfRule>
    <cfRule type="containsText" dxfId="969" priority="312" operator="containsText" text="ог">
      <formula>NOT(ISERROR(SEARCH("ог",Z8)))</formula>
    </cfRule>
    <cfRule type="containsText" dxfId="968" priority="314" operator="containsText" text="оп">
      <formula>NOT(ISERROR(SEARCH("оп",Z8)))</formula>
    </cfRule>
    <cfRule type="containsText" dxfId="967" priority="315" operator="containsText" text="б">
      <formula>NOT(ISERROR(SEARCH("б",Z8)))</formula>
    </cfRule>
  </conditionalFormatting>
  <conditionalFormatting sqref="AC8:AD8">
    <cfRule type="containsText" dxfId="966" priority="298" operator="containsText" text="к">
      <formula>NOT(ISERROR(SEARCH("к",AC8)))</formula>
    </cfRule>
    <cfRule type="containsText" dxfId="965" priority="299" operator="containsText" text="у">
      <formula>NOT(ISERROR(SEARCH("у",AC8)))</formula>
    </cfRule>
    <cfRule type="containsText" dxfId="964" priority="300" operator="containsText" text="обс">
      <formula>NOT(ISERROR(SEARCH("обс",AC8)))</formula>
    </cfRule>
    <cfRule type="containsText" dxfId="963" priority="301" operator="containsText" text="пг">
      <formula>NOT(ISERROR(SEARCH("пг",AC8)))</formula>
    </cfRule>
    <cfRule type="containsText" dxfId="962" priority="302" operator="containsText" text="пр">
      <formula>NOT(ISERROR(SEARCH("пр",AC8)))</formula>
    </cfRule>
    <cfRule type="containsText" dxfId="961" priority="303" operator="containsText" text="ог">
      <formula>NOT(ISERROR(SEARCH("ог",AC8)))</formula>
    </cfRule>
    <cfRule type="containsText" dxfId="960" priority="305" operator="containsText" text="оп">
      <formula>NOT(ISERROR(SEARCH("оп",AC8)))</formula>
    </cfRule>
    <cfRule type="containsText" dxfId="959" priority="306" operator="containsText" text="б">
      <formula>NOT(ISERROR(SEARCH("б",AC8)))</formula>
    </cfRule>
  </conditionalFormatting>
  <conditionalFormatting sqref="N6">
    <cfRule type="containsText" dxfId="958" priority="262" operator="containsText" text="к">
      <formula>NOT(ISERROR(SEARCH("к",N6)))</formula>
    </cfRule>
    <cfRule type="containsText" dxfId="957" priority="263" operator="containsText" text="у">
      <formula>NOT(ISERROR(SEARCH("у",N6)))</formula>
    </cfRule>
    <cfRule type="containsText" dxfId="956" priority="264" operator="containsText" text="обс">
      <formula>NOT(ISERROR(SEARCH("обс",N6)))</formula>
    </cfRule>
    <cfRule type="containsText" dxfId="955" priority="265" operator="containsText" text="пг">
      <formula>NOT(ISERROR(SEARCH("пг",N6)))</formula>
    </cfRule>
    <cfRule type="containsText" dxfId="954" priority="266" operator="containsText" text="пр">
      <formula>NOT(ISERROR(SEARCH("пр",N6)))</formula>
    </cfRule>
    <cfRule type="containsText" dxfId="953" priority="267" operator="containsText" text="ог">
      <formula>NOT(ISERROR(SEARCH("ог",N6)))</formula>
    </cfRule>
    <cfRule type="containsText" dxfId="952" priority="269" operator="containsText" text="оп">
      <formula>NOT(ISERROR(SEARCH("оп",N6)))</formula>
    </cfRule>
    <cfRule type="containsText" dxfId="951" priority="270" operator="containsText" text="б">
      <formula>NOT(ISERROR(SEARCH("б",N6)))</formula>
    </cfRule>
  </conditionalFormatting>
  <conditionalFormatting sqref="N7">
    <cfRule type="containsText" dxfId="950" priority="253" operator="containsText" text="к">
      <formula>NOT(ISERROR(SEARCH("к",N7)))</formula>
    </cfRule>
    <cfRule type="containsText" dxfId="949" priority="254" operator="containsText" text="у">
      <formula>NOT(ISERROR(SEARCH("у",N7)))</formula>
    </cfRule>
    <cfRule type="containsText" dxfId="948" priority="255" operator="containsText" text="обс">
      <formula>NOT(ISERROR(SEARCH("обс",N7)))</formula>
    </cfRule>
    <cfRule type="containsText" dxfId="947" priority="256" operator="containsText" text="пг">
      <formula>NOT(ISERROR(SEARCH("пг",N7)))</formula>
    </cfRule>
    <cfRule type="containsText" dxfId="946" priority="257" operator="containsText" text="пр">
      <formula>NOT(ISERROR(SEARCH("пр",N7)))</formula>
    </cfRule>
    <cfRule type="containsText" dxfId="945" priority="258" operator="containsText" text="ог">
      <formula>NOT(ISERROR(SEARCH("ог",N7)))</formula>
    </cfRule>
    <cfRule type="containsText" dxfId="944" priority="260" operator="containsText" text="оп">
      <formula>NOT(ISERROR(SEARCH("оп",N7)))</formula>
    </cfRule>
    <cfRule type="containsText" dxfId="943" priority="261" operator="containsText" text="б">
      <formula>NOT(ISERROR(SEARCH("б",N7)))</formula>
    </cfRule>
  </conditionalFormatting>
  <conditionalFormatting sqref="N8:N9">
    <cfRule type="containsText" dxfId="942" priority="244" operator="containsText" text="к">
      <formula>NOT(ISERROR(SEARCH("к",N8)))</formula>
    </cfRule>
    <cfRule type="containsText" dxfId="941" priority="245" operator="containsText" text="у">
      <formula>NOT(ISERROR(SEARCH("у",N8)))</formula>
    </cfRule>
    <cfRule type="containsText" dxfId="940" priority="246" operator="containsText" text="обс">
      <formula>NOT(ISERROR(SEARCH("обс",N8)))</formula>
    </cfRule>
    <cfRule type="containsText" dxfId="939" priority="247" operator="containsText" text="пг">
      <formula>NOT(ISERROR(SEARCH("пг",N8)))</formula>
    </cfRule>
    <cfRule type="containsText" dxfId="938" priority="248" operator="containsText" text="пр">
      <formula>NOT(ISERROR(SEARCH("пр",N8)))</formula>
    </cfRule>
    <cfRule type="containsText" dxfId="937" priority="249" operator="containsText" text="ог">
      <formula>NOT(ISERROR(SEARCH("ог",N8)))</formula>
    </cfRule>
    <cfRule type="containsText" dxfId="936" priority="251" operator="containsText" text="оп">
      <formula>NOT(ISERROR(SEARCH("оп",N8)))</formula>
    </cfRule>
    <cfRule type="containsText" dxfId="935" priority="252" operator="containsText" text="б">
      <formula>NOT(ISERROR(SEARCH("б",N8)))</formula>
    </cfRule>
  </conditionalFormatting>
  <conditionalFormatting sqref="T6">
    <cfRule type="containsText" dxfId="934" priority="235" operator="containsText" text="к">
      <formula>NOT(ISERROR(SEARCH("к",T6)))</formula>
    </cfRule>
    <cfRule type="containsText" dxfId="933" priority="236" operator="containsText" text="у">
      <formula>NOT(ISERROR(SEARCH("у",T6)))</formula>
    </cfRule>
    <cfRule type="containsText" dxfId="932" priority="237" operator="containsText" text="обс">
      <formula>NOT(ISERROR(SEARCH("обс",T6)))</formula>
    </cfRule>
    <cfRule type="containsText" dxfId="931" priority="238" operator="containsText" text="пг">
      <formula>NOT(ISERROR(SEARCH("пг",T6)))</formula>
    </cfRule>
    <cfRule type="containsText" dxfId="930" priority="239" operator="containsText" text="пр">
      <formula>NOT(ISERROR(SEARCH("пр",T6)))</formula>
    </cfRule>
    <cfRule type="containsText" dxfId="929" priority="240" operator="containsText" text="ог">
      <formula>NOT(ISERROR(SEARCH("ог",T6)))</formula>
    </cfRule>
    <cfRule type="containsText" dxfId="928" priority="242" operator="containsText" text="оп">
      <formula>NOT(ISERROR(SEARCH("оп",T6)))</formula>
    </cfRule>
    <cfRule type="containsText" dxfId="927" priority="243" operator="containsText" text="б">
      <formula>NOT(ISERROR(SEARCH("б",T6)))</formula>
    </cfRule>
  </conditionalFormatting>
  <conditionalFormatting sqref="U6">
    <cfRule type="containsText" dxfId="926" priority="226" operator="containsText" text="к">
      <formula>NOT(ISERROR(SEARCH("к",U6)))</formula>
    </cfRule>
    <cfRule type="containsText" dxfId="925" priority="227" operator="containsText" text="у">
      <formula>NOT(ISERROR(SEARCH("у",U6)))</formula>
    </cfRule>
    <cfRule type="containsText" dxfId="924" priority="228" operator="containsText" text="обс">
      <formula>NOT(ISERROR(SEARCH("обс",U6)))</formula>
    </cfRule>
    <cfRule type="containsText" dxfId="923" priority="229" operator="containsText" text="пг">
      <formula>NOT(ISERROR(SEARCH("пг",U6)))</formula>
    </cfRule>
    <cfRule type="containsText" dxfId="922" priority="230" operator="containsText" text="пр">
      <formula>NOT(ISERROR(SEARCH("пр",U6)))</formula>
    </cfRule>
    <cfRule type="containsText" dxfId="921" priority="231" operator="containsText" text="ог">
      <formula>NOT(ISERROR(SEARCH("ог",U6)))</formula>
    </cfRule>
    <cfRule type="containsText" dxfId="920" priority="233" operator="containsText" text="оп">
      <formula>NOT(ISERROR(SEARCH("оп",U6)))</formula>
    </cfRule>
    <cfRule type="containsText" dxfId="919" priority="234" operator="containsText" text="б">
      <formula>NOT(ISERROR(SEARCH("б",U6)))</formula>
    </cfRule>
  </conditionalFormatting>
  <conditionalFormatting sqref="U7">
    <cfRule type="containsText" dxfId="918" priority="217" operator="containsText" text="к">
      <formula>NOT(ISERROR(SEARCH("к",U7)))</formula>
    </cfRule>
    <cfRule type="containsText" dxfId="917" priority="218" operator="containsText" text="у">
      <formula>NOT(ISERROR(SEARCH("у",U7)))</formula>
    </cfRule>
    <cfRule type="containsText" dxfId="916" priority="219" operator="containsText" text="обс">
      <formula>NOT(ISERROR(SEARCH("обс",U7)))</formula>
    </cfRule>
    <cfRule type="containsText" dxfId="915" priority="220" operator="containsText" text="пг">
      <formula>NOT(ISERROR(SEARCH("пг",U7)))</formula>
    </cfRule>
    <cfRule type="containsText" dxfId="914" priority="221" operator="containsText" text="пр">
      <formula>NOT(ISERROR(SEARCH("пр",U7)))</formula>
    </cfRule>
    <cfRule type="containsText" dxfId="913" priority="222" operator="containsText" text="ог">
      <formula>NOT(ISERROR(SEARCH("ог",U7)))</formula>
    </cfRule>
    <cfRule type="containsText" dxfId="912" priority="224" operator="containsText" text="оп">
      <formula>NOT(ISERROR(SEARCH("оп",U7)))</formula>
    </cfRule>
    <cfRule type="containsText" dxfId="911" priority="225" operator="containsText" text="б">
      <formula>NOT(ISERROR(SEARCH("б",U7)))</formula>
    </cfRule>
  </conditionalFormatting>
  <conditionalFormatting sqref="V7">
    <cfRule type="containsText" dxfId="910" priority="208" operator="containsText" text="к">
      <formula>NOT(ISERROR(SEARCH("к",V7)))</formula>
    </cfRule>
    <cfRule type="containsText" dxfId="909" priority="209" operator="containsText" text="у">
      <formula>NOT(ISERROR(SEARCH("у",V7)))</formula>
    </cfRule>
    <cfRule type="containsText" dxfId="908" priority="210" operator="containsText" text="обс">
      <formula>NOT(ISERROR(SEARCH("обс",V7)))</formula>
    </cfRule>
    <cfRule type="containsText" dxfId="907" priority="211" operator="containsText" text="пг">
      <formula>NOT(ISERROR(SEARCH("пг",V7)))</formula>
    </cfRule>
    <cfRule type="containsText" dxfId="906" priority="212" operator="containsText" text="пр">
      <formula>NOT(ISERROR(SEARCH("пр",V7)))</formula>
    </cfRule>
    <cfRule type="containsText" dxfId="905" priority="213" operator="containsText" text="ог">
      <formula>NOT(ISERROR(SEARCH("ог",V7)))</formula>
    </cfRule>
    <cfRule type="containsText" dxfId="904" priority="215" operator="containsText" text="оп">
      <formula>NOT(ISERROR(SEARCH("оп",V7)))</formula>
    </cfRule>
    <cfRule type="containsText" dxfId="903" priority="216" operator="containsText" text="б">
      <formula>NOT(ISERROR(SEARCH("б",V7)))</formula>
    </cfRule>
  </conditionalFormatting>
  <conditionalFormatting sqref="V6">
    <cfRule type="containsText" dxfId="902" priority="199" operator="containsText" text="к">
      <formula>NOT(ISERROR(SEARCH("к",V6)))</formula>
    </cfRule>
    <cfRule type="containsText" dxfId="901" priority="200" operator="containsText" text="у">
      <formula>NOT(ISERROR(SEARCH("у",V6)))</formula>
    </cfRule>
    <cfRule type="containsText" dxfId="900" priority="201" operator="containsText" text="обс">
      <formula>NOT(ISERROR(SEARCH("обс",V6)))</formula>
    </cfRule>
    <cfRule type="containsText" dxfId="899" priority="202" operator="containsText" text="пг">
      <formula>NOT(ISERROR(SEARCH("пг",V6)))</formula>
    </cfRule>
    <cfRule type="containsText" dxfId="898" priority="203" operator="containsText" text="пр">
      <formula>NOT(ISERROR(SEARCH("пр",V6)))</formula>
    </cfRule>
    <cfRule type="containsText" dxfId="897" priority="204" operator="containsText" text="ог">
      <formula>NOT(ISERROR(SEARCH("ог",V6)))</formula>
    </cfRule>
    <cfRule type="containsText" dxfId="896" priority="206" operator="containsText" text="оп">
      <formula>NOT(ISERROR(SEARCH("оп",V6)))</formula>
    </cfRule>
    <cfRule type="containsText" dxfId="895" priority="207" operator="containsText" text="б">
      <formula>NOT(ISERROR(SEARCH("б",V6)))</formula>
    </cfRule>
  </conditionalFormatting>
  <conditionalFormatting sqref="X7">
    <cfRule type="containsText" dxfId="894" priority="190" operator="containsText" text="к">
      <formula>NOT(ISERROR(SEARCH("к",X7)))</formula>
    </cfRule>
    <cfRule type="containsText" dxfId="893" priority="191" operator="containsText" text="у">
      <formula>NOT(ISERROR(SEARCH("у",X7)))</formula>
    </cfRule>
    <cfRule type="containsText" dxfId="892" priority="192" operator="containsText" text="обс">
      <formula>NOT(ISERROR(SEARCH("обс",X7)))</formula>
    </cfRule>
    <cfRule type="containsText" dxfId="891" priority="193" operator="containsText" text="пг">
      <formula>NOT(ISERROR(SEARCH("пг",X7)))</formula>
    </cfRule>
    <cfRule type="containsText" dxfId="890" priority="194" operator="containsText" text="пр">
      <formula>NOT(ISERROR(SEARCH("пр",X7)))</formula>
    </cfRule>
    <cfRule type="containsText" dxfId="889" priority="195" operator="containsText" text="ог">
      <formula>NOT(ISERROR(SEARCH("ог",X7)))</formula>
    </cfRule>
    <cfRule type="containsText" dxfId="888" priority="196" operator="containsText" text="оп">
      <formula>NOT(ISERROR(SEARCH("оп",X7)))</formula>
    </cfRule>
    <cfRule type="containsText" dxfId="887" priority="197" operator="containsText" text="б">
      <formula>NOT(ISERROR(SEARCH("б",X7)))</formula>
    </cfRule>
  </conditionalFormatting>
  <conditionalFormatting sqref="X6">
    <cfRule type="containsText" dxfId="886" priority="181" operator="containsText" text="к">
      <formula>NOT(ISERROR(SEARCH("к",X6)))</formula>
    </cfRule>
    <cfRule type="containsText" dxfId="885" priority="182" operator="containsText" text="у">
      <formula>NOT(ISERROR(SEARCH("у",X6)))</formula>
    </cfRule>
    <cfRule type="containsText" dxfId="884" priority="183" operator="containsText" text="обс">
      <formula>NOT(ISERROR(SEARCH("обс",X6)))</formula>
    </cfRule>
    <cfRule type="containsText" dxfId="883" priority="184" operator="containsText" text="пг">
      <formula>NOT(ISERROR(SEARCH("пг",X6)))</formula>
    </cfRule>
    <cfRule type="containsText" dxfId="882" priority="185" operator="containsText" text="пр">
      <formula>NOT(ISERROR(SEARCH("пр",X6)))</formula>
    </cfRule>
    <cfRule type="containsText" dxfId="881" priority="186" operator="containsText" text="ог">
      <formula>NOT(ISERROR(SEARCH("ог",X6)))</formula>
    </cfRule>
    <cfRule type="containsText" dxfId="880" priority="188" operator="containsText" text="оп">
      <formula>NOT(ISERROR(SEARCH("оп",X6)))</formula>
    </cfRule>
    <cfRule type="containsText" dxfId="879" priority="189" operator="containsText" text="б">
      <formula>NOT(ISERROR(SEARCH("б",X6)))</formula>
    </cfRule>
  </conditionalFormatting>
  <conditionalFormatting sqref="AF7:AF8">
    <cfRule type="containsText" dxfId="878" priority="172" operator="containsText" text="к">
      <formula>NOT(ISERROR(SEARCH("к",AF7)))</formula>
    </cfRule>
    <cfRule type="containsText" dxfId="877" priority="173" operator="containsText" text="у">
      <formula>NOT(ISERROR(SEARCH("у",AF7)))</formula>
    </cfRule>
    <cfRule type="containsText" dxfId="876" priority="174" operator="containsText" text="обс">
      <formula>NOT(ISERROR(SEARCH("обс",AF7)))</formula>
    </cfRule>
    <cfRule type="containsText" dxfId="875" priority="175" operator="containsText" text="пг">
      <formula>NOT(ISERROR(SEARCH("пг",AF7)))</formula>
    </cfRule>
    <cfRule type="containsText" dxfId="874" priority="176" operator="containsText" text="пр">
      <formula>NOT(ISERROR(SEARCH("пр",AF7)))</formula>
    </cfRule>
    <cfRule type="containsText" dxfId="873" priority="177" operator="containsText" text="ог">
      <formula>NOT(ISERROR(SEARCH("ог",AF7)))</formula>
    </cfRule>
    <cfRule type="containsText" dxfId="872" priority="178" operator="containsText" text="оп">
      <formula>NOT(ISERROR(SEARCH("оп",AF7)))</formula>
    </cfRule>
    <cfRule type="containsText" dxfId="871" priority="179" operator="containsText" text="б">
      <formula>NOT(ISERROR(SEARCH("б",AF7)))</formula>
    </cfRule>
  </conditionalFormatting>
  <conditionalFormatting sqref="AF6">
    <cfRule type="containsText" dxfId="870" priority="163" operator="containsText" text="к">
      <formula>NOT(ISERROR(SEARCH("к",AF6)))</formula>
    </cfRule>
    <cfRule type="containsText" dxfId="869" priority="164" operator="containsText" text="у">
      <formula>NOT(ISERROR(SEARCH("у",AF6)))</formula>
    </cfRule>
    <cfRule type="containsText" dxfId="868" priority="165" operator="containsText" text="обс">
      <formula>NOT(ISERROR(SEARCH("обс",AF6)))</formula>
    </cfRule>
    <cfRule type="containsText" dxfId="867" priority="166" operator="containsText" text="пг">
      <formula>NOT(ISERROR(SEARCH("пг",AF6)))</formula>
    </cfRule>
    <cfRule type="containsText" dxfId="866" priority="167" operator="containsText" text="пр">
      <formula>NOT(ISERROR(SEARCH("пр",AF6)))</formula>
    </cfRule>
    <cfRule type="containsText" dxfId="865" priority="168" operator="containsText" text="ог">
      <formula>NOT(ISERROR(SEARCH("ог",AF6)))</formula>
    </cfRule>
    <cfRule type="containsText" dxfId="864" priority="169" operator="containsText" text="оп">
      <formula>NOT(ISERROR(SEARCH("оп",AF6)))</formula>
    </cfRule>
    <cfRule type="containsText" dxfId="863" priority="170" operator="containsText" text="б">
      <formula>NOT(ISERROR(SEARCH("б",AF6)))</formula>
    </cfRule>
  </conditionalFormatting>
  <conditionalFormatting sqref="AG7">
    <cfRule type="containsText" dxfId="862" priority="145" operator="containsText" text="к">
      <formula>NOT(ISERROR(SEARCH("к",AG7)))</formula>
    </cfRule>
    <cfRule type="containsText" dxfId="861" priority="146" operator="containsText" text="у">
      <formula>NOT(ISERROR(SEARCH("у",AG7)))</formula>
    </cfRule>
    <cfRule type="containsText" dxfId="860" priority="147" operator="containsText" text="обс">
      <formula>NOT(ISERROR(SEARCH("обс",AG7)))</formula>
    </cfRule>
    <cfRule type="containsText" dxfId="859" priority="148" operator="containsText" text="пг">
      <formula>NOT(ISERROR(SEARCH("пг",AG7)))</formula>
    </cfRule>
    <cfRule type="containsText" dxfId="858" priority="149" operator="containsText" text="пр">
      <formula>NOT(ISERROR(SEARCH("пр",AG7)))</formula>
    </cfRule>
    <cfRule type="containsText" dxfId="857" priority="150" operator="containsText" text="ог">
      <formula>NOT(ISERROR(SEARCH("ог",AG7)))</formula>
    </cfRule>
    <cfRule type="containsText" dxfId="856" priority="152" operator="containsText" text="оп">
      <formula>NOT(ISERROR(SEARCH("оп",AG7)))</formula>
    </cfRule>
    <cfRule type="containsText" dxfId="855" priority="153" operator="containsText" text="б">
      <formula>NOT(ISERROR(SEARCH("б",AG7)))</formula>
    </cfRule>
  </conditionalFormatting>
  <conditionalFormatting sqref="AG6">
    <cfRule type="containsText" dxfId="854" priority="136" operator="containsText" text="к">
      <formula>NOT(ISERROR(SEARCH("к",AG6)))</formula>
    </cfRule>
    <cfRule type="containsText" dxfId="853" priority="137" operator="containsText" text="у">
      <formula>NOT(ISERROR(SEARCH("у",AG6)))</formula>
    </cfRule>
    <cfRule type="containsText" dxfId="852" priority="138" operator="containsText" text="обс">
      <formula>NOT(ISERROR(SEARCH("обс",AG6)))</formula>
    </cfRule>
    <cfRule type="containsText" dxfId="851" priority="139" operator="containsText" text="пг">
      <formula>NOT(ISERROR(SEARCH("пг",AG6)))</formula>
    </cfRule>
    <cfRule type="containsText" dxfId="850" priority="140" operator="containsText" text="пр">
      <formula>NOT(ISERROR(SEARCH("пр",AG6)))</formula>
    </cfRule>
    <cfRule type="containsText" dxfId="849" priority="141" operator="containsText" text="ог">
      <formula>NOT(ISERROR(SEARCH("ог",AG6)))</formula>
    </cfRule>
    <cfRule type="containsText" dxfId="848" priority="143" operator="containsText" text="оп">
      <formula>NOT(ISERROR(SEARCH("оп",AG6)))</formula>
    </cfRule>
    <cfRule type="containsText" dxfId="847" priority="144" operator="containsText" text="б">
      <formula>NOT(ISERROR(SEARCH("б",AG6)))</formula>
    </cfRule>
  </conditionalFormatting>
  <conditionalFormatting sqref="AH6">
    <cfRule type="containsText" dxfId="846" priority="127" operator="containsText" text="к">
      <formula>NOT(ISERROR(SEARCH("к",AH6)))</formula>
    </cfRule>
    <cfRule type="containsText" dxfId="845" priority="128" operator="containsText" text="у">
      <formula>NOT(ISERROR(SEARCH("у",AH6)))</formula>
    </cfRule>
    <cfRule type="containsText" dxfId="844" priority="129" operator="containsText" text="обс">
      <formula>NOT(ISERROR(SEARCH("обс",AH6)))</formula>
    </cfRule>
    <cfRule type="containsText" dxfId="843" priority="130" operator="containsText" text="пг">
      <formula>NOT(ISERROR(SEARCH("пг",AH6)))</formula>
    </cfRule>
    <cfRule type="containsText" dxfId="842" priority="131" operator="containsText" text="пр">
      <formula>NOT(ISERROR(SEARCH("пр",AH6)))</formula>
    </cfRule>
    <cfRule type="containsText" dxfId="841" priority="132" operator="containsText" text="ог">
      <formula>NOT(ISERROR(SEARCH("ог",AH6)))</formula>
    </cfRule>
    <cfRule type="containsText" dxfId="840" priority="134" operator="containsText" text="оп">
      <formula>NOT(ISERROR(SEARCH("оп",AH6)))</formula>
    </cfRule>
    <cfRule type="containsText" dxfId="839" priority="135" operator="containsText" text="б">
      <formula>NOT(ISERROR(SEARCH("б",AH6)))</formula>
    </cfRule>
  </conditionalFormatting>
  <conditionalFormatting sqref="AI6">
    <cfRule type="containsText" dxfId="838" priority="118" operator="containsText" text="к">
      <formula>NOT(ISERROR(SEARCH("к",AI6)))</formula>
    </cfRule>
    <cfRule type="containsText" dxfId="837" priority="119" operator="containsText" text="у">
      <formula>NOT(ISERROR(SEARCH("у",AI6)))</formula>
    </cfRule>
    <cfRule type="containsText" dxfId="836" priority="120" operator="containsText" text="обс">
      <formula>NOT(ISERROR(SEARCH("обс",AI6)))</formula>
    </cfRule>
    <cfRule type="containsText" dxfId="835" priority="121" operator="containsText" text="пг">
      <formula>NOT(ISERROR(SEARCH("пг",AI6)))</formula>
    </cfRule>
    <cfRule type="containsText" dxfId="834" priority="122" operator="containsText" text="пр">
      <formula>NOT(ISERROR(SEARCH("пр",AI6)))</formula>
    </cfRule>
    <cfRule type="containsText" dxfId="833" priority="123" operator="containsText" text="ог">
      <formula>NOT(ISERROR(SEARCH("ог",AI6)))</formula>
    </cfRule>
    <cfRule type="containsText" dxfId="832" priority="125" operator="containsText" text="оп">
      <formula>NOT(ISERROR(SEARCH("оп",AI6)))</formula>
    </cfRule>
    <cfRule type="containsText" dxfId="831" priority="126" operator="containsText" text="б">
      <formula>NOT(ISERROR(SEARCH("б",AI6)))</formula>
    </cfRule>
  </conditionalFormatting>
  <conditionalFormatting sqref="AG8">
    <cfRule type="containsText" dxfId="830" priority="109" operator="containsText" text="к">
      <formula>NOT(ISERROR(SEARCH("к",AG8)))</formula>
    </cfRule>
    <cfRule type="containsText" dxfId="829" priority="110" operator="containsText" text="у">
      <formula>NOT(ISERROR(SEARCH("у",AG8)))</formula>
    </cfRule>
    <cfRule type="containsText" dxfId="828" priority="111" operator="containsText" text="обс">
      <formula>NOT(ISERROR(SEARCH("обс",AG8)))</formula>
    </cfRule>
    <cfRule type="containsText" dxfId="827" priority="112" operator="containsText" text="пг">
      <formula>NOT(ISERROR(SEARCH("пг",AG8)))</formula>
    </cfRule>
    <cfRule type="containsText" dxfId="826" priority="113" operator="containsText" text="пр">
      <formula>NOT(ISERROR(SEARCH("пр",AG8)))</formula>
    </cfRule>
    <cfRule type="containsText" dxfId="825" priority="114" operator="containsText" text="ог">
      <formula>NOT(ISERROR(SEARCH("ог",AG8)))</formula>
    </cfRule>
    <cfRule type="containsText" dxfId="824" priority="116" operator="containsText" text="оп">
      <formula>NOT(ISERROR(SEARCH("оп",AG8)))</formula>
    </cfRule>
    <cfRule type="containsText" dxfId="823" priority="117" operator="containsText" text="б">
      <formula>NOT(ISERROR(SEARCH("б",AG8)))</formula>
    </cfRule>
  </conditionalFormatting>
  <conditionalFormatting sqref="AI8">
    <cfRule type="containsText" dxfId="822" priority="91" operator="containsText" text="к">
      <formula>NOT(ISERROR(SEARCH("к",AI8)))</formula>
    </cfRule>
    <cfRule type="containsText" dxfId="821" priority="92" operator="containsText" text="у">
      <formula>NOT(ISERROR(SEARCH("у",AI8)))</formula>
    </cfRule>
    <cfRule type="containsText" dxfId="820" priority="93" operator="containsText" text="обс">
      <formula>NOT(ISERROR(SEARCH("обс",AI8)))</formula>
    </cfRule>
    <cfRule type="containsText" dxfId="819" priority="94" operator="containsText" text="пг">
      <formula>NOT(ISERROR(SEARCH("пг",AI8)))</formula>
    </cfRule>
    <cfRule type="containsText" dxfId="818" priority="95" operator="containsText" text="пр">
      <formula>NOT(ISERROR(SEARCH("пр",AI8)))</formula>
    </cfRule>
    <cfRule type="containsText" dxfId="817" priority="96" operator="containsText" text="ог">
      <formula>NOT(ISERROR(SEARCH("ог",AI8)))</formula>
    </cfRule>
    <cfRule type="containsText" dxfId="816" priority="98" operator="containsText" text="оп">
      <formula>NOT(ISERROR(SEARCH("оп",AI8)))</formula>
    </cfRule>
    <cfRule type="containsText" dxfId="815" priority="99" operator="containsText" text="б">
      <formula>NOT(ISERROR(SEARCH("б",AI8)))</formula>
    </cfRule>
  </conditionalFormatting>
  <conditionalFormatting sqref="M6:M7">
    <cfRule type="containsText" dxfId="814" priority="82" operator="containsText" text="к">
      <formula>NOT(ISERROR(SEARCH("к",M6)))</formula>
    </cfRule>
    <cfRule type="containsText" dxfId="813" priority="83" operator="containsText" text="у">
      <formula>NOT(ISERROR(SEARCH("у",M6)))</formula>
    </cfRule>
    <cfRule type="containsText" dxfId="812" priority="84" operator="containsText" text="обс">
      <formula>NOT(ISERROR(SEARCH("обс",M6)))</formula>
    </cfRule>
    <cfRule type="containsText" dxfId="811" priority="85" operator="containsText" text="пг">
      <formula>NOT(ISERROR(SEARCH("пг",M6)))</formula>
    </cfRule>
    <cfRule type="containsText" dxfId="810" priority="86" operator="containsText" text="пр">
      <formula>NOT(ISERROR(SEARCH("пр",M6)))</formula>
    </cfRule>
    <cfRule type="containsText" dxfId="809" priority="87" operator="containsText" text="ог">
      <formula>NOT(ISERROR(SEARCH("ог",M6)))</formula>
    </cfRule>
    <cfRule type="containsText" dxfId="808" priority="89" operator="containsText" text="оп">
      <formula>NOT(ISERROR(SEARCH("оп",M6)))</formula>
    </cfRule>
    <cfRule type="containsText" dxfId="807" priority="90" operator="containsText" text="б">
      <formula>NOT(ISERROR(SEARCH("б",M6)))</formula>
    </cfRule>
  </conditionalFormatting>
  <conditionalFormatting sqref="AA7">
    <cfRule type="containsText" dxfId="806" priority="73" operator="containsText" text="к">
      <formula>NOT(ISERROR(SEARCH("к",AA7)))</formula>
    </cfRule>
    <cfRule type="containsText" dxfId="805" priority="74" operator="containsText" text="у">
      <formula>NOT(ISERROR(SEARCH("у",AA7)))</formula>
    </cfRule>
    <cfRule type="containsText" dxfId="804" priority="75" operator="containsText" text="обс">
      <formula>NOT(ISERROR(SEARCH("обс",AA7)))</formula>
    </cfRule>
    <cfRule type="containsText" dxfId="803" priority="76" operator="containsText" text="пг">
      <formula>NOT(ISERROR(SEARCH("пг",AA7)))</formula>
    </cfRule>
    <cfRule type="containsText" dxfId="802" priority="77" operator="containsText" text="пр">
      <formula>NOT(ISERROR(SEARCH("пр",AA7)))</formula>
    </cfRule>
    <cfRule type="containsText" dxfId="801" priority="78" operator="containsText" text="ог">
      <formula>NOT(ISERROR(SEARCH("ог",AA7)))</formula>
    </cfRule>
    <cfRule type="containsText" dxfId="800" priority="80" operator="containsText" text="оп">
      <formula>NOT(ISERROR(SEARCH("оп",AA7)))</formula>
    </cfRule>
    <cfRule type="containsText" dxfId="799" priority="81" operator="containsText" text="б">
      <formula>NOT(ISERROR(SEARCH("б",AA7)))</formula>
    </cfRule>
  </conditionalFormatting>
  <conditionalFormatting sqref="AA6">
    <cfRule type="containsText" dxfId="798" priority="64" operator="containsText" text="к">
      <formula>NOT(ISERROR(SEARCH("к",AA6)))</formula>
    </cfRule>
    <cfRule type="containsText" dxfId="797" priority="65" operator="containsText" text="у">
      <formula>NOT(ISERROR(SEARCH("у",AA6)))</formula>
    </cfRule>
    <cfRule type="containsText" dxfId="796" priority="66" operator="containsText" text="обс">
      <formula>NOT(ISERROR(SEARCH("обс",AA6)))</formula>
    </cfRule>
    <cfRule type="containsText" dxfId="795" priority="67" operator="containsText" text="пг">
      <formula>NOT(ISERROR(SEARCH("пг",AA6)))</formula>
    </cfRule>
    <cfRule type="containsText" dxfId="794" priority="68" operator="containsText" text="пр">
      <formula>NOT(ISERROR(SEARCH("пр",AA6)))</formula>
    </cfRule>
    <cfRule type="containsText" dxfId="793" priority="69" operator="containsText" text="ог">
      <formula>NOT(ISERROR(SEARCH("ог",AA6)))</formula>
    </cfRule>
    <cfRule type="containsText" dxfId="792" priority="71" operator="containsText" text="оп">
      <formula>NOT(ISERROR(SEARCH("оп",AA6)))</formula>
    </cfRule>
    <cfRule type="containsText" dxfId="791" priority="72" operator="containsText" text="б">
      <formula>NOT(ISERROR(SEARCH("б",AA6)))</formula>
    </cfRule>
  </conditionalFormatting>
  <conditionalFormatting sqref="AA8">
    <cfRule type="containsText" dxfId="790" priority="55" operator="containsText" text="к">
      <formula>NOT(ISERROR(SEARCH("к",AA8)))</formula>
    </cfRule>
    <cfRule type="containsText" dxfId="789" priority="56" operator="containsText" text="у">
      <formula>NOT(ISERROR(SEARCH("у",AA8)))</formula>
    </cfRule>
    <cfRule type="containsText" dxfId="788" priority="57" operator="containsText" text="обс">
      <formula>NOT(ISERROR(SEARCH("обс",AA8)))</formula>
    </cfRule>
    <cfRule type="containsText" dxfId="787" priority="58" operator="containsText" text="пг">
      <formula>NOT(ISERROR(SEARCH("пг",AA8)))</formula>
    </cfRule>
    <cfRule type="containsText" dxfId="786" priority="59" operator="containsText" text="пр">
      <formula>NOT(ISERROR(SEARCH("пр",AA8)))</formula>
    </cfRule>
    <cfRule type="containsText" dxfId="785" priority="60" operator="containsText" text="ог">
      <formula>NOT(ISERROR(SEARCH("ог",AA8)))</formula>
    </cfRule>
    <cfRule type="containsText" dxfId="784" priority="62" operator="containsText" text="оп">
      <formula>NOT(ISERROR(SEARCH("оп",AA8)))</formula>
    </cfRule>
    <cfRule type="containsText" dxfId="783" priority="63" operator="containsText" text="б">
      <formula>NOT(ISERROR(SEARCH("б",AA8)))</formula>
    </cfRule>
  </conditionalFormatting>
  <conditionalFormatting sqref="AB7">
    <cfRule type="containsText" dxfId="782" priority="46" operator="containsText" text="к">
      <formula>NOT(ISERROR(SEARCH("к",AB7)))</formula>
    </cfRule>
    <cfRule type="containsText" dxfId="781" priority="47" operator="containsText" text="у">
      <formula>NOT(ISERROR(SEARCH("у",AB7)))</formula>
    </cfRule>
    <cfRule type="containsText" dxfId="780" priority="48" operator="containsText" text="обс">
      <formula>NOT(ISERROR(SEARCH("обс",AB7)))</formula>
    </cfRule>
    <cfRule type="containsText" dxfId="779" priority="49" operator="containsText" text="пг">
      <formula>NOT(ISERROR(SEARCH("пг",AB7)))</formula>
    </cfRule>
    <cfRule type="containsText" dxfId="778" priority="50" operator="containsText" text="пр">
      <formula>NOT(ISERROR(SEARCH("пр",AB7)))</formula>
    </cfRule>
    <cfRule type="containsText" dxfId="777" priority="51" operator="containsText" text="ог">
      <formula>NOT(ISERROR(SEARCH("ог",AB7)))</formula>
    </cfRule>
    <cfRule type="containsText" dxfId="776" priority="53" operator="containsText" text="оп">
      <formula>NOT(ISERROR(SEARCH("оп",AB7)))</formula>
    </cfRule>
    <cfRule type="containsText" dxfId="775" priority="54" operator="containsText" text="б">
      <formula>NOT(ISERROR(SEARCH("б",AB7)))</formula>
    </cfRule>
  </conditionalFormatting>
  <conditionalFormatting sqref="AB6">
    <cfRule type="containsText" dxfId="774" priority="37" operator="containsText" text="к">
      <formula>NOT(ISERROR(SEARCH("к",AB6)))</formula>
    </cfRule>
    <cfRule type="containsText" dxfId="773" priority="38" operator="containsText" text="у">
      <formula>NOT(ISERROR(SEARCH("у",AB6)))</formula>
    </cfRule>
    <cfRule type="containsText" dxfId="772" priority="39" operator="containsText" text="обс">
      <formula>NOT(ISERROR(SEARCH("обс",AB6)))</formula>
    </cfRule>
    <cfRule type="containsText" dxfId="771" priority="40" operator="containsText" text="пг">
      <formula>NOT(ISERROR(SEARCH("пг",AB6)))</formula>
    </cfRule>
    <cfRule type="containsText" dxfId="770" priority="41" operator="containsText" text="пр">
      <formula>NOT(ISERROR(SEARCH("пр",AB6)))</formula>
    </cfRule>
    <cfRule type="containsText" dxfId="769" priority="42" operator="containsText" text="ог">
      <formula>NOT(ISERROR(SEARCH("ог",AB6)))</formula>
    </cfRule>
    <cfRule type="containsText" dxfId="768" priority="44" operator="containsText" text="оп">
      <formula>NOT(ISERROR(SEARCH("оп",AB6)))</formula>
    </cfRule>
    <cfRule type="containsText" dxfId="767" priority="45" operator="containsText" text="б">
      <formula>NOT(ISERROR(SEARCH("б",AB6)))</formula>
    </cfRule>
  </conditionalFormatting>
  <conditionalFormatting sqref="AB8">
    <cfRule type="containsText" dxfId="766" priority="28" operator="containsText" text="к">
      <formula>NOT(ISERROR(SEARCH("к",AB8)))</formula>
    </cfRule>
    <cfRule type="containsText" dxfId="765" priority="29" operator="containsText" text="у">
      <formula>NOT(ISERROR(SEARCH("у",AB8)))</formula>
    </cfRule>
    <cfRule type="containsText" dxfId="764" priority="30" operator="containsText" text="обс">
      <formula>NOT(ISERROR(SEARCH("обс",AB8)))</formula>
    </cfRule>
    <cfRule type="containsText" dxfId="763" priority="31" operator="containsText" text="пг">
      <formula>NOT(ISERROR(SEARCH("пг",AB8)))</formula>
    </cfRule>
    <cfRule type="containsText" dxfId="762" priority="32" operator="containsText" text="пр">
      <formula>NOT(ISERROR(SEARCH("пр",AB8)))</formula>
    </cfRule>
    <cfRule type="containsText" dxfId="761" priority="33" operator="containsText" text="ог">
      <formula>NOT(ISERROR(SEARCH("ог",AB8)))</formula>
    </cfRule>
    <cfRule type="containsText" dxfId="760" priority="35" operator="containsText" text="оп">
      <formula>NOT(ISERROR(SEARCH("оп",AB8)))</formula>
    </cfRule>
    <cfRule type="containsText" dxfId="759" priority="36" operator="containsText" text="б">
      <formula>NOT(ISERROR(SEARCH("б",AB8)))</formula>
    </cfRule>
  </conditionalFormatting>
  <conditionalFormatting sqref="AH7">
    <cfRule type="containsText" dxfId="758" priority="19" operator="containsText" text="к">
      <formula>NOT(ISERROR(SEARCH("к",AH7)))</formula>
    </cfRule>
    <cfRule type="containsText" dxfId="757" priority="20" operator="containsText" text="у">
      <formula>NOT(ISERROR(SEARCH("у",AH7)))</formula>
    </cfRule>
    <cfRule type="containsText" dxfId="756" priority="21" operator="containsText" text="обс">
      <formula>NOT(ISERROR(SEARCH("обс",AH7)))</formula>
    </cfRule>
    <cfRule type="containsText" dxfId="755" priority="22" operator="containsText" text="пг">
      <formula>NOT(ISERROR(SEARCH("пг",AH7)))</formula>
    </cfRule>
    <cfRule type="containsText" dxfId="754" priority="23" operator="containsText" text="пр">
      <formula>NOT(ISERROR(SEARCH("пр",AH7)))</formula>
    </cfRule>
    <cfRule type="containsText" dxfId="753" priority="24" operator="containsText" text="ог">
      <formula>NOT(ISERROR(SEARCH("ог",AH7)))</formula>
    </cfRule>
    <cfRule type="containsText" dxfId="752" priority="26" operator="containsText" text="оп">
      <formula>NOT(ISERROR(SEARCH("оп",AH7)))</formula>
    </cfRule>
    <cfRule type="containsText" dxfId="751" priority="27" operator="containsText" text="б">
      <formula>NOT(ISERROR(SEARCH("б",AH7)))</formula>
    </cfRule>
  </conditionalFormatting>
  <conditionalFormatting sqref="AH8">
    <cfRule type="containsText" dxfId="750" priority="10" operator="containsText" text="к">
      <formula>NOT(ISERROR(SEARCH("к",AH8)))</formula>
    </cfRule>
    <cfRule type="containsText" dxfId="749" priority="11" operator="containsText" text="у">
      <formula>NOT(ISERROR(SEARCH("у",AH8)))</formula>
    </cfRule>
    <cfRule type="containsText" dxfId="748" priority="12" operator="containsText" text="обс">
      <formula>NOT(ISERROR(SEARCH("обс",AH8)))</formula>
    </cfRule>
    <cfRule type="containsText" dxfId="747" priority="13" operator="containsText" text="пг">
      <formula>NOT(ISERROR(SEARCH("пг",AH8)))</formula>
    </cfRule>
    <cfRule type="containsText" dxfId="746" priority="14" operator="containsText" text="пр">
      <formula>NOT(ISERROR(SEARCH("пр",AH8)))</formula>
    </cfRule>
    <cfRule type="containsText" dxfId="745" priority="15" operator="containsText" text="ог">
      <formula>NOT(ISERROR(SEARCH("ог",AH8)))</formula>
    </cfRule>
    <cfRule type="containsText" dxfId="744" priority="17" operator="containsText" text="оп">
      <formula>NOT(ISERROR(SEARCH("оп",AH8)))</formula>
    </cfRule>
    <cfRule type="containsText" dxfId="743" priority="18" operator="containsText" text="б">
      <formula>NOT(ISERROR(SEARCH("б",AH8)))</formula>
    </cfRule>
  </conditionalFormatting>
  <conditionalFormatting sqref="AI7">
    <cfRule type="containsText" dxfId="742" priority="1" operator="containsText" text="к">
      <formula>NOT(ISERROR(SEARCH("к",AI7)))</formula>
    </cfRule>
    <cfRule type="containsText" dxfId="741" priority="2" operator="containsText" text="у">
      <formula>NOT(ISERROR(SEARCH("у",AI7)))</formula>
    </cfRule>
    <cfRule type="containsText" dxfId="740" priority="3" operator="containsText" text="обс">
      <formula>NOT(ISERROR(SEARCH("обс",AI7)))</formula>
    </cfRule>
    <cfRule type="containsText" dxfId="739" priority="4" operator="containsText" text="пг">
      <formula>NOT(ISERROR(SEARCH("пг",AI7)))</formula>
    </cfRule>
    <cfRule type="containsText" dxfId="738" priority="5" operator="containsText" text="пр">
      <formula>NOT(ISERROR(SEARCH("пр",AI7)))</formula>
    </cfRule>
    <cfRule type="containsText" dxfId="737" priority="6" operator="containsText" text="ог">
      <formula>NOT(ISERROR(SEARCH("ог",AI7)))</formula>
    </cfRule>
    <cfRule type="containsText" dxfId="736" priority="8" operator="containsText" text="оп">
      <formula>NOT(ISERROR(SEARCH("оп",AI7)))</formula>
    </cfRule>
    <cfRule type="containsText" dxfId="735" priority="9" operator="containsText" text="б">
      <formula>NOT(ISERROR(SEARCH("б",AI7)))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00" operator="containsText" id="{E9A6DF40-837F-4B7B-9315-0CAD2090C6C6}">
            <xm:f>NOT(ISERROR(SEARCH("в",AD6)))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AD6:AE7 AE8</xm:sqref>
        </x14:conditionalFormatting>
        <x14:conditionalFormatting xmlns:xm="http://schemas.microsoft.com/office/excel/2006/main">
          <x14:cfRule type="containsText" priority="697" operator="containsText" id="{A524ADA1-F6C2-4AAF-9D7E-3CDFF8BF0BA1}">
            <xm:f>NOT(ISERROR(SEARCH("в",Q6)))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Q6:R8</xm:sqref>
        </x14:conditionalFormatting>
        <x14:conditionalFormatting xmlns:xm="http://schemas.microsoft.com/office/excel/2006/main">
          <x14:cfRule type="containsText" priority="688" operator="containsText" id="{8FC8DC16-BA75-4E2D-AF2B-52C42D9D8619}">
            <xm:f>NOT(ISERROR(SEARCH("в",L8)))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L8</xm:sqref>
        </x14:conditionalFormatting>
        <x14:conditionalFormatting xmlns:xm="http://schemas.microsoft.com/office/excel/2006/main">
          <x14:cfRule type="containsText" priority="679" operator="containsText" id="{7FCCBFED-7717-41C0-9817-BA4EA7EA00D9}">
            <xm:f>NOT(ISERROR(SEARCH("в",O6)))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O6:P6 O8:P8</xm:sqref>
        </x14:conditionalFormatting>
        <x14:conditionalFormatting xmlns:xm="http://schemas.microsoft.com/office/excel/2006/main">
          <x14:cfRule type="containsText" priority="670" operator="containsText" id="{B4926DEB-5887-4250-B4C7-FCE07F07A7FB}">
            <xm:f>NOT(ISERROR(SEARCH("в",L6)))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L6</xm:sqref>
        </x14:conditionalFormatting>
        <x14:conditionalFormatting xmlns:xm="http://schemas.microsoft.com/office/excel/2006/main">
          <x14:cfRule type="containsText" priority="661" operator="containsText" id="{14A0EB79-D6CB-4117-8857-2DBF472B1A3B}">
            <xm:f>NOT(ISERROR(SEARCH("в",L7)))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L7</xm:sqref>
        </x14:conditionalFormatting>
        <x14:conditionalFormatting xmlns:xm="http://schemas.microsoft.com/office/excel/2006/main">
          <x14:cfRule type="containsText" priority="643" operator="containsText" id="{D327630F-3488-4E68-BB2E-A7582F391D19}">
            <xm:f>NOT(ISERROR(SEARCH("в",M8)))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M8</xm:sqref>
        </x14:conditionalFormatting>
        <x14:conditionalFormatting xmlns:xm="http://schemas.microsoft.com/office/excel/2006/main">
          <x14:cfRule type="containsText" priority="618" operator="containsText" id="{C65686FE-9216-4CA8-8CD0-705BF8B8F325}">
            <xm:f>NOT(ISERROR(SEARCH("в",Y6)))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Y6:Y8</xm:sqref>
        </x14:conditionalFormatting>
        <x14:conditionalFormatting xmlns:xm="http://schemas.microsoft.com/office/excel/2006/main">
          <x14:cfRule type="containsText" priority="583" operator="containsText" id="{B368673A-DCAC-4E06-8E3B-C6975A484B2B}">
            <xm:f>NOT(ISERROR(SEARCH("в",S7)))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S7</xm:sqref>
        </x14:conditionalFormatting>
        <x14:conditionalFormatting xmlns:xm="http://schemas.microsoft.com/office/excel/2006/main">
          <x14:cfRule type="containsText" priority="574" operator="containsText" id="{A49A967F-8FF8-42B3-B1E4-E5BD7A6425A1}">
            <xm:f>NOT(ISERROR(SEARCH("в",T7)))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T7</xm:sqref>
        </x14:conditionalFormatting>
        <x14:conditionalFormatting xmlns:xm="http://schemas.microsoft.com/office/excel/2006/main">
          <x14:cfRule type="containsText" priority="547" operator="containsText" id="{02561FA9-A7DE-4A6B-81E1-0A53C988AB87}">
            <xm:f>NOT(ISERROR(SEARCH("в",Z7)))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Z7</xm:sqref>
        </x14:conditionalFormatting>
        <x14:conditionalFormatting xmlns:xm="http://schemas.microsoft.com/office/excel/2006/main">
          <x14:cfRule type="containsText" priority="538" operator="containsText" id="{CAC27D21-51FE-41FB-BC0E-ECAA0874C16D}">
            <xm:f>NOT(ISERROR(SEARCH("в",S6)))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S6</xm:sqref>
        </x14:conditionalFormatting>
        <x14:conditionalFormatting xmlns:xm="http://schemas.microsoft.com/office/excel/2006/main">
          <x14:cfRule type="containsText" priority="529" operator="containsText" id="{1B7627FD-306F-4012-AEFB-87FD41F42629}">
            <xm:f>NOT(ISERROR(SEARCH("в",W6)))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W6</xm:sqref>
        </x14:conditionalFormatting>
        <x14:conditionalFormatting xmlns:xm="http://schemas.microsoft.com/office/excel/2006/main">
          <x14:cfRule type="containsText" priority="520" operator="containsText" id="{D7ECB60D-5C0C-4869-B308-ED446E6F508F}">
            <xm:f>NOT(ISERROR(SEARCH("в",Z6)))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Z6</xm:sqref>
        </x14:conditionalFormatting>
        <x14:conditionalFormatting xmlns:xm="http://schemas.microsoft.com/office/excel/2006/main">
          <x14:cfRule type="containsText" priority="495" operator="containsText" id="{6328AC10-A9B0-4313-A0D9-2795EF097DFD}">
            <xm:f>NOT(ISERROR(SEARCH("в",AC7)))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AC7</xm:sqref>
        </x14:conditionalFormatting>
        <x14:conditionalFormatting xmlns:xm="http://schemas.microsoft.com/office/excel/2006/main">
          <x14:cfRule type="containsText" priority="486" operator="containsText" id="{6617A08C-4FE9-487E-9673-C2E85EAE289E}">
            <xm:f>NOT(ISERROR(SEARCH("в",AC6)))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AC6</xm:sqref>
        </x14:conditionalFormatting>
        <x14:conditionalFormatting xmlns:xm="http://schemas.microsoft.com/office/excel/2006/main">
          <x14:cfRule type="containsText" priority="475" operator="containsText" id="{93FBA0B8-6FB3-4BF6-9E9A-09442A9AB422}">
            <xm:f>NOT(ISERROR(SEARCH("в",E6)))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E6:K8</xm:sqref>
        </x14:conditionalFormatting>
        <x14:conditionalFormatting xmlns:xm="http://schemas.microsoft.com/office/excel/2006/main">
          <x14:cfRule type="containsText" priority="349" operator="containsText" id="{D29F581A-899B-4857-9B3E-9678801BF265}">
            <xm:f>NOT(ISERROR(SEARCH("в",S8)))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340" operator="containsText" id="{FEF0D5B2-47E0-4ADE-9C1F-16EA4FBE93AE}">
            <xm:f>NOT(ISERROR(SEARCH("в",V8)))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V8:W8</xm:sqref>
        </x14:conditionalFormatting>
        <x14:conditionalFormatting xmlns:xm="http://schemas.microsoft.com/office/excel/2006/main">
          <x14:cfRule type="containsText" priority="331" operator="containsText" id="{9960DD5D-A6EE-4F5F-81B3-75DA5B1B7477}">
            <xm:f>NOT(ISERROR(SEARCH("в",T8)))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containsText" priority="322" operator="containsText" id="{6FFE51AD-9F24-455D-982A-99938A8B5130}">
            <xm:f>NOT(ISERROR(SEARCH("в",U8)))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U8</xm:sqref>
        </x14:conditionalFormatting>
        <x14:conditionalFormatting xmlns:xm="http://schemas.microsoft.com/office/excel/2006/main">
          <x14:cfRule type="containsText" priority="313" operator="containsText" id="{AC64C6CA-BA73-42FB-A4CD-92C6CEC5C211}">
            <xm:f>NOT(ISERROR(SEARCH("в",Z8)))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Z8</xm:sqref>
        </x14:conditionalFormatting>
        <x14:conditionalFormatting xmlns:xm="http://schemas.microsoft.com/office/excel/2006/main">
          <x14:cfRule type="containsText" priority="304" operator="containsText" id="{A868E106-D4A3-43E6-BDB2-BF09CBEA0421}">
            <xm:f>NOT(ISERROR(SEARCH("в",AC8)))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AC8:AD8</xm:sqref>
        </x14:conditionalFormatting>
        <x14:conditionalFormatting xmlns:xm="http://schemas.microsoft.com/office/excel/2006/main">
          <x14:cfRule type="containsText" priority="268" operator="containsText" id="{4AFE54D7-3A5D-407C-991F-C44B883F658C}">
            <xm:f>NOT(ISERROR(SEARCH("в",N6)))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N6</xm:sqref>
        </x14:conditionalFormatting>
        <x14:conditionalFormatting xmlns:xm="http://schemas.microsoft.com/office/excel/2006/main">
          <x14:cfRule type="containsText" priority="259" operator="containsText" id="{57CF9E8F-3003-4063-B460-BE20D6BFC239}">
            <xm:f>NOT(ISERROR(SEARCH("в",N7)))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N7</xm:sqref>
        </x14:conditionalFormatting>
        <x14:conditionalFormatting xmlns:xm="http://schemas.microsoft.com/office/excel/2006/main">
          <x14:cfRule type="containsText" priority="250" operator="containsText" id="{571FFA3B-E449-4DDB-88E0-00BFD6089279}">
            <xm:f>NOT(ISERROR(SEARCH("в",N8)))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N8:N9</xm:sqref>
        </x14:conditionalFormatting>
        <x14:conditionalFormatting xmlns:xm="http://schemas.microsoft.com/office/excel/2006/main">
          <x14:cfRule type="containsText" priority="241" operator="containsText" id="{62E2B325-005C-4CA7-AA4A-40CF06A7DC58}">
            <xm:f>NOT(ISERROR(SEARCH("в",T6)))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T6</xm:sqref>
        </x14:conditionalFormatting>
        <x14:conditionalFormatting xmlns:xm="http://schemas.microsoft.com/office/excel/2006/main">
          <x14:cfRule type="containsText" priority="232" operator="containsText" id="{E3429C39-05E8-4149-95E2-F92C7622B2DC}">
            <xm:f>NOT(ISERROR(SEARCH("в",U6)))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U6</xm:sqref>
        </x14:conditionalFormatting>
        <x14:conditionalFormatting xmlns:xm="http://schemas.microsoft.com/office/excel/2006/main">
          <x14:cfRule type="containsText" priority="223" operator="containsText" id="{5A9A6120-9BF0-4154-A38C-FB66F46C4D1E}">
            <xm:f>NOT(ISERROR(SEARCH("в",U7)))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U7</xm:sqref>
        </x14:conditionalFormatting>
        <x14:conditionalFormatting xmlns:xm="http://schemas.microsoft.com/office/excel/2006/main">
          <x14:cfRule type="containsText" priority="214" operator="containsText" id="{D00C8CB9-07F9-4178-AD9F-7DF983BCEE36}">
            <xm:f>NOT(ISERROR(SEARCH("в",V7)))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V7</xm:sqref>
        </x14:conditionalFormatting>
        <x14:conditionalFormatting xmlns:xm="http://schemas.microsoft.com/office/excel/2006/main">
          <x14:cfRule type="containsText" priority="205" operator="containsText" id="{8B70E49F-3F2F-4F41-BE91-1CA83B8BA0A2}">
            <xm:f>NOT(ISERROR(SEARCH("в",V6)))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V6</xm:sqref>
        </x14:conditionalFormatting>
        <x14:conditionalFormatting xmlns:xm="http://schemas.microsoft.com/office/excel/2006/main">
          <x14:cfRule type="containsText" priority="198" operator="containsText" id="{D4C3BFD4-648E-4FCE-A149-BF367A323BBB}">
            <xm:f>NOT(ISERROR(SEARCH("в",X7)))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X7</xm:sqref>
        </x14:conditionalFormatting>
        <x14:conditionalFormatting xmlns:xm="http://schemas.microsoft.com/office/excel/2006/main">
          <x14:cfRule type="containsText" priority="187" operator="containsText" id="{CF9FE270-0D58-4A9E-9F3F-2C10E877D9E6}">
            <xm:f>NOT(ISERROR(SEARCH("в",X6)))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X6</xm:sqref>
        </x14:conditionalFormatting>
        <x14:conditionalFormatting xmlns:xm="http://schemas.microsoft.com/office/excel/2006/main">
          <x14:cfRule type="containsText" priority="180" operator="containsText" id="{962A5C74-91EC-4537-9927-779CD5BA52C7}">
            <xm:f>NOT(ISERROR(SEARCH("в",AF7)))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AF7:AF8</xm:sqref>
        </x14:conditionalFormatting>
        <x14:conditionalFormatting xmlns:xm="http://schemas.microsoft.com/office/excel/2006/main">
          <x14:cfRule type="containsText" priority="171" operator="containsText" id="{A4220F3D-F15B-4994-94BE-E6ACD8B94002}">
            <xm:f>NOT(ISERROR(SEARCH("в",AF6)))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AF6</xm:sqref>
        </x14:conditionalFormatting>
        <x14:conditionalFormatting xmlns:xm="http://schemas.microsoft.com/office/excel/2006/main">
          <x14:cfRule type="containsText" priority="151" operator="containsText" id="{4681B888-4F87-4611-B7B7-F932D61CDEE3}">
            <xm:f>NOT(ISERROR(SEARCH("в",AG7)))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AG7</xm:sqref>
        </x14:conditionalFormatting>
        <x14:conditionalFormatting xmlns:xm="http://schemas.microsoft.com/office/excel/2006/main">
          <x14:cfRule type="containsText" priority="142" operator="containsText" id="{1F14407E-20B1-4AFF-A638-095AE7109A6D}">
            <xm:f>NOT(ISERROR(SEARCH("в",AG6)))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AG6</xm:sqref>
        </x14:conditionalFormatting>
        <x14:conditionalFormatting xmlns:xm="http://schemas.microsoft.com/office/excel/2006/main">
          <x14:cfRule type="containsText" priority="133" operator="containsText" id="{0B430E35-0F76-439A-8377-E0AC48615618}">
            <xm:f>NOT(ISERROR(SEARCH("в",AH6)))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containsText" priority="124" operator="containsText" id="{8FC8D9D1-1CB6-46E7-AC90-CC1DEE036420}">
            <xm:f>NOT(ISERROR(SEARCH("в",AI6)))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115" operator="containsText" id="{5ED5F279-3D90-423B-80E8-5993A129F469}">
            <xm:f>NOT(ISERROR(SEARCH("в",AG8)))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AG8</xm:sqref>
        </x14:conditionalFormatting>
        <x14:conditionalFormatting xmlns:xm="http://schemas.microsoft.com/office/excel/2006/main">
          <x14:cfRule type="containsText" priority="97" operator="containsText" id="{BBE6CE3B-1DBB-43EA-94B6-E75D63DDB897}">
            <xm:f>NOT(ISERROR(SEARCH("в",AI8)))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AI8</xm:sqref>
        </x14:conditionalFormatting>
        <x14:conditionalFormatting xmlns:xm="http://schemas.microsoft.com/office/excel/2006/main">
          <x14:cfRule type="containsText" priority="88" operator="containsText" id="{191B6DF5-7C28-4B9C-A641-18B92B8F154B}">
            <xm:f>NOT(ISERROR(SEARCH("в",M6)))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M6:M7</xm:sqref>
        </x14:conditionalFormatting>
        <x14:conditionalFormatting xmlns:xm="http://schemas.microsoft.com/office/excel/2006/main">
          <x14:cfRule type="containsText" priority="79" operator="containsText" id="{0E00C2E5-3E72-4EC4-9919-F518CCD2F60B}">
            <xm:f>NOT(ISERROR(SEARCH("в",AA7)))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AA7</xm:sqref>
        </x14:conditionalFormatting>
        <x14:conditionalFormatting xmlns:xm="http://schemas.microsoft.com/office/excel/2006/main">
          <x14:cfRule type="containsText" priority="70" operator="containsText" id="{E09DFCCE-8A10-4931-A5BF-522BDEB11A40}">
            <xm:f>NOT(ISERROR(SEARCH("в",AA6)))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AA6</xm:sqref>
        </x14:conditionalFormatting>
        <x14:conditionalFormatting xmlns:xm="http://schemas.microsoft.com/office/excel/2006/main">
          <x14:cfRule type="containsText" priority="61" operator="containsText" id="{D0831127-386D-46E1-9073-D6F36E472975}">
            <xm:f>NOT(ISERROR(SEARCH("в",AA8)))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AA8</xm:sqref>
        </x14:conditionalFormatting>
        <x14:conditionalFormatting xmlns:xm="http://schemas.microsoft.com/office/excel/2006/main">
          <x14:cfRule type="containsText" priority="52" operator="containsText" id="{5688FB3B-ADE4-4C57-9295-3D3D1376AE16}">
            <xm:f>NOT(ISERROR(SEARCH("в",AB7)))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AB7</xm:sqref>
        </x14:conditionalFormatting>
        <x14:conditionalFormatting xmlns:xm="http://schemas.microsoft.com/office/excel/2006/main">
          <x14:cfRule type="containsText" priority="43" operator="containsText" id="{CC8A7834-9729-4A69-8796-FBFF32059163}">
            <xm:f>NOT(ISERROR(SEARCH("в",AB6)))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AB6</xm:sqref>
        </x14:conditionalFormatting>
        <x14:conditionalFormatting xmlns:xm="http://schemas.microsoft.com/office/excel/2006/main">
          <x14:cfRule type="containsText" priority="34" operator="containsText" id="{ED65EC30-323A-450F-A11D-1836CF1E6F78}">
            <xm:f>NOT(ISERROR(SEARCH("в",AB8)))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AB8</xm:sqref>
        </x14:conditionalFormatting>
        <x14:conditionalFormatting xmlns:xm="http://schemas.microsoft.com/office/excel/2006/main">
          <x14:cfRule type="containsText" priority="25" operator="containsText" id="{FCE3CB61-E19A-46F7-A1B2-BEAC9B380D08}">
            <xm:f>NOT(ISERROR(SEARCH("в",AH7)))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AH7</xm:sqref>
        </x14:conditionalFormatting>
        <x14:conditionalFormatting xmlns:xm="http://schemas.microsoft.com/office/excel/2006/main">
          <x14:cfRule type="containsText" priority="16" operator="containsText" id="{4269960A-574E-498F-A75E-A771B188BDDB}">
            <xm:f>NOT(ISERROR(SEARCH("в",AH8)))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AH8</xm:sqref>
        </x14:conditionalFormatting>
        <x14:conditionalFormatting xmlns:xm="http://schemas.microsoft.com/office/excel/2006/main">
          <x14:cfRule type="containsText" priority="7" operator="containsText" id="{4E7AB62C-725B-4BDC-AD8C-ED43E895C19C}">
            <xm:f>NOT(ISERROR(SEARCH("в",AI7)))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AI7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63"/>
  <sheetViews>
    <sheetView tabSelected="1" zoomScale="70" zoomScaleNormal="70" workbookViewId="0">
      <selection activeCell="S22" sqref="S22"/>
    </sheetView>
  </sheetViews>
  <sheetFormatPr defaultRowHeight="15" x14ac:dyDescent="0.25"/>
  <cols>
    <col min="2" max="2" width="21.85546875" bestFit="1" customWidth="1"/>
    <col min="3" max="3" width="24.140625" bestFit="1" customWidth="1"/>
  </cols>
  <sheetData>
    <row r="1" spans="1:98" x14ac:dyDescent="0.25">
      <c r="A1" s="119">
        <v>44136</v>
      </c>
      <c r="B1" s="120"/>
      <c r="C1" s="120"/>
      <c r="D1" s="121"/>
      <c r="E1" s="62" t="s">
        <v>64</v>
      </c>
      <c r="F1" s="72" t="str">
        <f>"  - рабочий день (обозначение - количество часов)"</f>
        <v xml:space="preserve">  - рабочий день (обозначение - количество часов)</v>
      </c>
      <c r="G1" s="71"/>
      <c r="H1" s="71"/>
      <c r="I1" s="71"/>
      <c r="J1" s="71"/>
      <c r="K1" s="71"/>
      <c r="L1" s="71"/>
      <c r="M1" s="71"/>
      <c r="N1" s="71"/>
      <c r="O1" s="71"/>
      <c r="P1" s="71"/>
      <c r="Q1" s="66" t="s">
        <v>22</v>
      </c>
      <c r="R1" s="72" t="str">
        <f>"  - отпуск (обозначение - оп)"</f>
        <v xml:space="preserve">  - отпуск (обозначение - оп)</v>
      </c>
      <c r="S1" s="71"/>
      <c r="T1" s="71"/>
      <c r="U1" s="71"/>
      <c r="V1" s="71"/>
      <c r="W1" s="71"/>
      <c r="X1" s="71"/>
      <c r="Y1" s="71"/>
      <c r="Z1" s="71"/>
      <c r="AA1" s="63" t="s">
        <v>0</v>
      </c>
      <c r="AB1" s="72" t="str">
        <f>"  - больничных (обозначение - буква б)"</f>
        <v xml:space="preserve">  - больничных (обозначение - буква б)</v>
      </c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</row>
    <row r="2" spans="1:98" x14ac:dyDescent="0.25">
      <c r="A2" s="120"/>
      <c r="B2" s="120"/>
      <c r="C2" s="120"/>
      <c r="D2" s="121"/>
      <c r="E2" s="65" t="s">
        <v>20</v>
      </c>
      <c r="F2" s="72" t="str">
        <f>"  - праздничный день (обозначение - пр)"</f>
        <v xml:space="preserve">  - праздничный день (обозначение - пр)</v>
      </c>
      <c r="G2" s="71"/>
      <c r="H2" s="71"/>
      <c r="I2" s="71"/>
      <c r="J2" s="71"/>
      <c r="K2" s="71"/>
      <c r="L2" s="71"/>
      <c r="M2" s="71"/>
      <c r="N2" s="71"/>
      <c r="O2" s="71"/>
      <c r="P2" s="71"/>
      <c r="Q2" s="67" t="s">
        <v>23</v>
      </c>
      <c r="R2" s="72" t="str">
        <f>"  - отгул (обозначение - ог)"</f>
        <v xml:space="preserve">  - отгул (обозначение - ог)</v>
      </c>
      <c r="S2" s="71"/>
      <c r="T2" s="71"/>
      <c r="U2" s="71"/>
      <c r="V2" s="71"/>
      <c r="W2" s="71"/>
      <c r="X2" s="71"/>
      <c r="Y2" s="71"/>
      <c r="Z2" s="71"/>
      <c r="AA2" s="64" t="s">
        <v>26</v>
      </c>
      <c r="AB2" s="72" t="str">
        <f>"  - учебный отпуск (обозначение - у)"</f>
        <v xml:space="preserve">  - учебный отпуск (обозначение - у)</v>
      </c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</row>
    <row r="3" spans="1:98" x14ac:dyDescent="0.25">
      <c r="A3" s="122"/>
      <c r="B3" s="122"/>
      <c r="C3" s="122"/>
      <c r="D3" s="123"/>
      <c r="E3" s="68" t="s">
        <v>21</v>
      </c>
      <c r="F3" s="72" t="str">
        <f>"  - прогул (обозначение -пг)"</f>
        <v xml:space="preserve">  - прогул (обозначение -пг)</v>
      </c>
      <c r="G3" s="71"/>
      <c r="H3" s="71"/>
      <c r="I3" s="71"/>
      <c r="J3" s="71"/>
      <c r="K3" s="71"/>
      <c r="L3" s="71"/>
      <c r="M3" s="71"/>
      <c r="N3" s="71"/>
      <c r="O3" s="71"/>
      <c r="P3" s="71"/>
      <c r="Q3" s="69" t="s">
        <v>25</v>
      </c>
      <c r="R3" s="72" t="str">
        <f>"  - отпуск без содержания (обозначение - обс)"</f>
        <v xml:space="preserve">  - отпуск без содержания (обозначение - обс)</v>
      </c>
      <c r="S3" s="71"/>
      <c r="T3" s="71"/>
      <c r="U3" s="71"/>
      <c r="V3" s="71"/>
      <c r="W3" s="71"/>
      <c r="X3" s="71"/>
      <c r="Y3" s="71"/>
      <c r="Z3" s="71"/>
      <c r="AA3" s="70" t="s">
        <v>24</v>
      </c>
      <c r="AB3" s="72" t="str">
        <f>"  - командировка (обозначение - буква к)"</f>
        <v xml:space="preserve">  - командировка (обозначение - буква к)</v>
      </c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</row>
    <row r="4" spans="1:98" ht="15" customHeight="1" x14ac:dyDescent="0.25">
      <c r="A4" s="124" t="s">
        <v>18</v>
      </c>
      <c r="B4" s="126" t="s">
        <v>45</v>
      </c>
      <c r="C4" s="126" t="s">
        <v>46</v>
      </c>
      <c r="D4" s="128" t="s">
        <v>47</v>
      </c>
      <c r="E4" s="73" t="s">
        <v>52</v>
      </c>
      <c r="F4" s="73" t="s">
        <v>53</v>
      </c>
      <c r="G4" s="74" t="s">
        <v>54</v>
      </c>
      <c r="H4" s="74" t="s">
        <v>48</v>
      </c>
      <c r="I4" s="73" t="s">
        <v>49</v>
      </c>
      <c r="J4" s="73" t="s">
        <v>50</v>
      </c>
      <c r="K4" s="73" t="s">
        <v>51</v>
      </c>
      <c r="L4" s="73" t="s">
        <v>52</v>
      </c>
      <c r="M4" s="73" t="s">
        <v>53</v>
      </c>
      <c r="N4" s="74" t="s">
        <v>54</v>
      </c>
      <c r="O4" s="74" t="s">
        <v>48</v>
      </c>
      <c r="P4" s="73" t="s">
        <v>49</v>
      </c>
      <c r="Q4" s="73" t="s">
        <v>50</v>
      </c>
      <c r="R4" s="73" t="s">
        <v>51</v>
      </c>
      <c r="S4" s="73" t="s">
        <v>52</v>
      </c>
      <c r="T4" s="73" t="s">
        <v>53</v>
      </c>
      <c r="U4" s="74" t="s">
        <v>54</v>
      </c>
      <c r="V4" s="74" t="s">
        <v>48</v>
      </c>
      <c r="W4" s="73" t="s">
        <v>49</v>
      </c>
      <c r="X4" s="73" t="s">
        <v>50</v>
      </c>
      <c r="Y4" s="73" t="s">
        <v>51</v>
      </c>
      <c r="Z4" s="73" t="s">
        <v>52</v>
      </c>
      <c r="AA4" s="73" t="s">
        <v>53</v>
      </c>
      <c r="AB4" s="74" t="s">
        <v>54</v>
      </c>
      <c r="AC4" s="74" t="s">
        <v>48</v>
      </c>
      <c r="AD4" s="73" t="s">
        <v>49</v>
      </c>
      <c r="AE4" s="73" t="s">
        <v>50</v>
      </c>
      <c r="AF4" s="73" t="s">
        <v>51</v>
      </c>
      <c r="AG4" s="73" t="s">
        <v>52</v>
      </c>
      <c r="AH4" s="73" t="s">
        <v>53</v>
      </c>
      <c r="AI4" s="117" t="s">
        <v>55</v>
      </c>
      <c r="AJ4" s="107" t="s">
        <v>56</v>
      </c>
      <c r="AK4" s="107" t="s">
        <v>57</v>
      </c>
      <c r="AL4" s="109" t="s">
        <v>58</v>
      </c>
      <c r="AM4" s="111" t="s">
        <v>59</v>
      </c>
      <c r="AN4" s="113" t="s">
        <v>60</v>
      </c>
      <c r="AO4" s="115" t="s">
        <v>61</v>
      </c>
      <c r="AP4" s="103" t="s">
        <v>62</v>
      </c>
      <c r="AQ4" s="105" t="s">
        <v>63</v>
      </c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</row>
    <row r="5" spans="1:98" ht="15.75" thickBot="1" x14ac:dyDescent="0.3">
      <c r="A5" s="125"/>
      <c r="B5" s="127"/>
      <c r="C5" s="127"/>
      <c r="D5" s="129"/>
      <c r="E5" s="75">
        <v>1</v>
      </c>
      <c r="F5" s="75">
        <v>2</v>
      </c>
      <c r="G5" s="84">
        <v>3</v>
      </c>
      <c r="H5" s="84">
        <v>4</v>
      </c>
      <c r="I5" s="75">
        <v>5</v>
      </c>
      <c r="J5" s="75">
        <v>6</v>
      </c>
      <c r="K5" s="75">
        <v>7</v>
      </c>
      <c r="L5" s="75">
        <v>8</v>
      </c>
      <c r="M5" s="75">
        <v>9</v>
      </c>
      <c r="N5" s="84">
        <v>10</v>
      </c>
      <c r="O5" s="84">
        <v>11</v>
      </c>
      <c r="P5" s="75">
        <v>12</v>
      </c>
      <c r="Q5" s="75">
        <v>13</v>
      </c>
      <c r="R5" s="75">
        <v>14</v>
      </c>
      <c r="S5" s="75">
        <v>15</v>
      </c>
      <c r="T5" s="75">
        <v>16</v>
      </c>
      <c r="U5" s="84">
        <v>17</v>
      </c>
      <c r="V5" s="84">
        <v>18</v>
      </c>
      <c r="W5" s="75">
        <v>19</v>
      </c>
      <c r="X5" s="75">
        <v>20</v>
      </c>
      <c r="Y5" s="75">
        <v>21</v>
      </c>
      <c r="Z5" s="75">
        <v>22</v>
      </c>
      <c r="AA5" s="75">
        <v>23</v>
      </c>
      <c r="AB5" s="84">
        <v>24</v>
      </c>
      <c r="AC5" s="84">
        <v>25</v>
      </c>
      <c r="AD5" s="75">
        <v>26</v>
      </c>
      <c r="AE5" s="75">
        <v>27</v>
      </c>
      <c r="AF5" s="75">
        <v>28</v>
      </c>
      <c r="AG5" s="75">
        <v>29</v>
      </c>
      <c r="AH5" s="75">
        <v>30</v>
      </c>
      <c r="AI5" s="118"/>
      <c r="AJ5" s="108"/>
      <c r="AK5" s="108"/>
      <c r="AL5" s="110"/>
      <c r="AM5" s="112"/>
      <c r="AN5" s="114"/>
      <c r="AO5" s="116"/>
      <c r="AP5" s="104"/>
      <c r="AQ5" s="106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</row>
    <row r="6" spans="1:98" x14ac:dyDescent="0.25">
      <c r="A6" s="53">
        <v>1</v>
      </c>
      <c r="B6" s="51" t="s">
        <v>37</v>
      </c>
      <c r="C6" s="51" t="s">
        <v>66</v>
      </c>
      <c r="D6" s="57">
        <v>8</v>
      </c>
      <c r="E6" s="50" t="s">
        <v>64</v>
      </c>
      <c r="F6" s="50" t="s">
        <v>64</v>
      </c>
      <c r="G6" s="50"/>
      <c r="H6" s="50"/>
      <c r="I6" s="50" t="s">
        <v>64</v>
      </c>
      <c r="J6" s="50" t="s">
        <v>64</v>
      </c>
      <c r="K6" s="50" t="s">
        <v>64</v>
      </c>
      <c r="L6" s="50" t="s">
        <v>64</v>
      </c>
      <c r="M6" s="50" t="s">
        <v>64</v>
      </c>
      <c r="N6" s="50"/>
      <c r="O6" s="50"/>
      <c r="P6" s="50"/>
      <c r="Q6" s="50" t="s">
        <v>64</v>
      </c>
      <c r="R6" s="50" t="s">
        <v>64</v>
      </c>
      <c r="S6" s="50" t="s">
        <v>64</v>
      </c>
      <c r="T6" s="89" t="s">
        <v>64</v>
      </c>
      <c r="U6" s="89" t="s">
        <v>64</v>
      </c>
      <c r="V6" s="50"/>
      <c r="W6" s="89" t="s">
        <v>64</v>
      </c>
      <c r="X6" s="89" t="s">
        <v>64</v>
      </c>
      <c r="Y6" s="50" t="s">
        <v>64</v>
      </c>
      <c r="Z6" s="50" t="s">
        <v>64</v>
      </c>
      <c r="AA6" s="50" t="s">
        <v>64</v>
      </c>
      <c r="AB6" s="50"/>
      <c r="AC6" s="50"/>
      <c r="AD6" s="89" t="s">
        <v>64</v>
      </c>
      <c r="AE6" s="89" t="s">
        <v>64</v>
      </c>
      <c r="AF6" s="89" t="s">
        <v>64</v>
      </c>
      <c r="AG6" s="89" t="s">
        <v>64</v>
      </c>
      <c r="AH6" s="89" t="s">
        <v>64</v>
      </c>
      <c r="AI6" s="36">
        <f>COUNTIF(E6:W6,"=б")</f>
        <v>0</v>
      </c>
      <c r="AJ6" s="35" t="e">
        <f>IF(D6="",0,IF(Y6-X6*D6&lt;0,0,Y6-X6*D6))</f>
        <v>#VALUE!</v>
      </c>
      <c r="AK6" s="35" t="e">
        <f>IF(D6="",0,IF(X6*D6-Y6&lt;0,0,X6*D6-Y6))</f>
        <v>#VALUE!</v>
      </c>
      <c r="AL6" s="37">
        <f>COUNTIF(E6:W6,"=ог")</f>
        <v>0</v>
      </c>
      <c r="AM6" s="38">
        <f>COUNTIF(E6:W6,"=пр")</f>
        <v>0</v>
      </c>
      <c r="AN6" s="39">
        <f>COUNTIF(E6:W6,"=пг")</f>
        <v>0</v>
      </c>
      <c r="AO6" s="40">
        <f>COUNTIF(E6:W6,"=обс")</f>
        <v>0</v>
      </c>
      <c r="AP6" s="41">
        <f>COUNTIF(E6:W6,"=у")</f>
        <v>0</v>
      </c>
      <c r="AQ6" s="42">
        <f>COUNTIF(E6:W6,"=к")</f>
        <v>0</v>
      </c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</row>
    <row r="7" spans="1:98" x14ac:dyDescent="0.25">
      <c r="A7" s="54">
        <v>2</v>
      </c>
      <c r="B7" s="52" t="s">
        <v>39</v>
      </c>
      <c r="C7" s="52" t="s">
        <v>40</v>
      </c>
      <c r="D7" s="59">
        <v>8</v>
      </c>
      <c r="E7" s="50" t="s">
        <v>64</v>
      </c>
      <c r="F7" s="50" t="s">
        <v>64</v>
      </c>
      <c r="G7" s="50"/>
      <c r="H7" s="50"/>
      <c r="I7" s="50" t="s">
        <v>64</v>
      </c>
      <c r="J7" s="50" t="s">
        <v>64</v>
      </c>
      <c r="K7" s="50" t="s">
        <v>64</v>
      </c>
      <c r="L7" s="50" t="s">
        <v>64</v>
      </c>
      <c r="M7" s="50" t="s">
        <v>64</v>
      </c>
      <c r="N7" s="50"/>
      <c r="O7" s="50"/>
      <c r="P7" s="50"/>
      <c r="Q7" s="50" t="s">
        <v>64</v>
      </c>
      <c r="R7" s="50" t="s">
        <v>64</v>
      </c>
      <c r="S7" s="50" t="s">
        <v>64</v>
      </c>
      <c r="T7" s="89" t="s">
        <v>64</v>
      </c>
      <c r="U7" s="89" t="s">
        <v>64</v>
      </c>
      <c r="V7" s="50"/>
      <c r="W7" s="89" t="s">
        <v>64</v>
      </c>
      <c r="X7" s="89" t="s">
        <v>64</v>
      </c>
      <c r="Y7" s="50" t="s">
        <v>64</v>
      </c>
      <c r="Z7" s="50" t="s">
        <v>64</v>
      </c>
      <c r="AA7" s="50" t="s">
        <v>64</v>
      </c>
      <c r="AB7" s="50"/>
      <c r="AC7" s="50"/>
      <c r="AD7" s="89" t="s">
        <v>64</v>
      </c>
      <c r="AE7" s="89" t="s">
        <v>64</v>
      </c>
      <c r="AF7" s="50" t="s">
        <v>64</v>
      </c>
      <c r="AG7" s="89" t="s">
        <v>64</v>
      </c>
      <c r="AH7" s="89" t="s">
        <v>64</v>
      </c>
      <c r="AI7" s="77">
        <f>COUNTIF(E7:W7,"=б")</f>
        <v>0</v>
      </c>
      <c r="AJ7" s="76" t="e">
        <f>IF(D7="",0,IF(Y7-X7*D7&lt;0,0,Y7-X7*D7))</f>
        <v>#VALUE!</v>
      </c>
      <c r="AK7" s="76" t="e">
        <f>IF(D7="",0,IF(X7*D7-Y7&lt;0,0,X7*D7-Y7))</f>
        <v>#VALUE!</v>
      </c>
      <c r="AL7" s="78">
        <f>COUNTIF(E7:W7,"=ог")</f>
        <v>0</v>
      </c>
      <c r="AM7" s="79">
        <f>COUNTIF(E7:W7,"=пр")</f>
        <v>0</v>
      </c>
      <c r="AN7" s="80">
        <f>COUNTIF(E7:W7,"=пг")</f>
        <v>0</v>
      </c>
      <c r="AO7" s="81">
        <f>COUNTIF(E7:W7,"=обс")</f>
        <v>0</v>
      </c>
      <c r="AP7" s="82">
        <f>COUNTIF(E7:W7,"=у")</f>
        <v>0</v>
      </c>
      <c r="AQ7" s="83">
        <f>COUNTIF(E7:W7,"=к")</f>
        <v>0</v>
      </c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</row>
    <row r="8" spans="1:98" x14ac:dyDescent="0.25">
      <c r="A8" s="86">
        <v>3</v>
      </c>
      <c r="B8" s="87" t="s">
        <v>65</v>
      </c>
      <c r="C8" s="87" t="s">
        <v>67</v>
      </c>
      <c r="D8" s="88">
        <v>8</v>
      </c>
      <c r="E8" s="89"/>
      <c r="F8" s="89" t="s">
        <v>64</v>
      </c>
      <c r="G8" s="89"/>
      <c r="H8" s="89"/>
      <c r="I8" s="89" t="s">
        <v>64</v>
      </c>
      <c r="J8" s="89" t="s">
        <v>64</v>
      </c>
      <c r="K8" s="89" t="s">
        <v>64</v>
      </c>
      <c r="L8" s="89" t="s">
        <v>64</v>
      </c>
      <c r="M8" s="89" t="s">
        <v>64</v>
      </c>
      <c r="N8" s="89"/>
      <c r="O8" s="89"/>
      <c r="P8" s="89" t="s">
        <v>64</v>
      </c>
      <c r="Q8" s="89"/>
      <c r="R8" s="89" t="s">
        <v>64</v>
      </c>
      <c r="S8" s="50" t="s">
        <v>64</v>
      </c>
      <c r="T8" s="89" t="s">
        <v>64</v>
      </c>
      <c r="U8" s="89" t="s">
        <v>64</v>
      </c>
      <c r="V8" s="89"/>
      <c r="W8" s="89" t="s">
        <v>64</v>
      </c>
      <c r="X8" s="89"/>
      <c r="Y8" s="89" t="s">
        <v>64</v>
      </c>
      <c r="Z8" s="89" t="s">
        <v>64</v>
      </c>
      <c r="AA8" s="89" t="s">
        <v>64</v>
      </c>
      <c r="AB8" s="89"/>
      <c r="AC8" s="89"/>
      <c r="AD8" s="89"/>
      <c r="AE8" s="89" t="s">
        <v>64</v>
      </c>
      <c r="AF8" s="89" t="s">
        <v>64</v>
      </c>
      <c r="AG8" s="89" t="s">
        <v>64</v>
      </c>
      <c r="AH8" s="89" t="s">
        <v>64</v>
      </c>
      <c r="AI8" s="90">
        <f>COUNTIF(E8:W8,"=б")</f>
        <v>0</v>
      </c>
      <c r="AJ8" s="91"/>
      <c r="AK8" s="91" t="e">
        <f>IF(D8="",0,IF(X8*D8-Y8&lt;0,0,X8*D8-Y8))</f>
        <v>#VALUE!</v>
      </c>
      <c r="AL8" s="92">
        <f>COUNTIF(E8:W8,"=ог")</f>
        <v>0</v>
      </c>
      <c r="AM8" s="93">
        <f>COUNTIF(E8:W8,"=пр")</f>
        <v>0</v>
      </c>
      <c r="AN8" s="94">
        <f>COUNTIF(E8:W8,"=пг")</f>
        <v>0</v>
      </c>
      <c r="AO8" s="95">
        <f>COUNTIF(E8:W8,"=обс")</f>
        <v>0</v>
      </c>
      <c r="AP8" s="96">
        <f>COUNTIF(E8:W8,"=у")</f>
        <v>0</v>
      </c>
      <c r="AQ8" s="97">
        <f>COUNTIF(E8:W8,"=к")</f>
        <v>0</v>
      </c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</row>
    <row r="9" spans="1:98" x14ac:dyDescent="0.25">
      <c r="A9" s="98">
        <v>4</v>
      </c>
      <c r="B9" s="98" t="s">
        <v>70</v>
      </c>
      <c r="C9" s="50" t="s">
        <v>67</v>
      </c>
      <c r="D9" s="2">
        <v>8</v>
      </c>
      <c r="E9" s="85"/>
      <c r="F9" s="85"/>
      <c r="G9" s="85"/>
      <c r="H9" s="85"/>
      <c r="I9" s="85"/>
      <c r="J9" s="85"/>
      <c r="K9" s="85"/>
      <c r="L9" s="85"/>
      <c r="M9" s="85"/>
      <c r="N9" s="98"/>
      <c r="O9" s="85"/>
      <c r="P9" s="85"/>
      <c r="Q9" s="50" t="s">
        <v>64</v>
      </c>
      <c r="R9" s="50" t="s">
        <v>64</v>
      </c>
      <c r="S9" s="50" t="s">
        <v>64</v>
      </c>
      <c r="T9" s="89" t="s">
        <v>64</v>
      </c>
      <c r="U9" s="89" t="s">
        <v>64</v>
      </c>
      <c r="V9" s="85"/>
      <c r="W9" s="89" t="s">
        <v>64</v>
      </c>
      <c r="X9" s="89" t="s">
        <v>64</v>
      </c>
      <c r="Y9" s="89" t="s">
        <v>64</v>
      </c>
      <c r="Z9" s="63" t="s">
        <v>0</v>
      </c>
      <c r="AA9" s="89" t="s">
        <v>64</v>
      </c>
      <c r="AB9" s="85"/>
      <c r="AC9" s="85"/>
      <c r="AD9" s="89" t="s">
        <v>64</v>
      </c>
      <c r="AE9" s="89" t="s">
        <v>64</v>
      </c>
      <c r="AF9" s="89" t="s">
        <v>64</v>
      </c>
      <c r="AG9" s="89" t="s">
        <v>64</v>
      </c>
      <c r="AH9" s="89" t="s">
        <v>64</v>
      </c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</row>
    <row r="10" spans="1:98" x14ac:dyDescent="0.25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</row>
    <row r="11" spans="1:98" x14ac:dyDescent="0.25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</row>
    <row r="12" spans="1:98" x14ac:dyDescent="0.25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</row>
    <row r="13" spans="1:98" x14ac:dyDescent="0.25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</row>
    <row r="14" spans="1:98" x14ac:dyDescent="0.25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</row>
    <row r="15" spans="1:98" x14ac:dyDescent="0.25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</row>
    <row r="16" spans="1:98" x14ac:dyDescent="0.25">
      <c r="A16" s="61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</row>
    <row r="17" spans="1:98" x14ac:dyDescent="0.25">
      <c r="A17" s="61"/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</row>
    <row r="18" spans="1:98" x14ac:dyDescent="0.25">
      <c r="A18" s="61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</row>
    <row r="19" spans="1:98" x14ac:dyDescent="0.25">
      <c r="A19" s="61"/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</row>
    <row r="20" spans="1:98" x14ac:dyDescent="0.25">
      <c r="A20" s="61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</row>
    <row r="21" spans="1:98" x14ac:dyDescent="0.25">
      <c r="A21" s="61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</row>
    <row r="22" spans="1:98" x14ac:dyDescent="0.25">
      <c r="A22" s="61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</row>
    <row r="23" spans="1:98" x14ac:dyDescent="0.25">
      <c r="A23" s="61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</row>
    <row r="24" spans="1:98" x14ac:dyDescent="0.25">
      <c r="A24" s="61"/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</row>
    <row r="25" spans="1:98" x14ac:dyDescent="0.25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</row>
    <row r="26" spans="1:98" x14ac:dyDescent="0.25">
      <c r="A26" s="61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</row>
    <row r="27" spans="1:98" x14ac:dyDescent="0.25">
      <c r="A27" s="61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</row>
    <row r="28" spans="1:98" x14ac:dyDescent="0.25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</row>
    <row r="29" spans="1:98" x14ac:dyDescent="0.25">
      <c r="A29" s="6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</row>
    <row r="30" spans="1:98" x14ac:dyDescent="0.25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</row>
    <row r="31" spans="1:98" x14ac:dyDescent="0.25">
      <c r="A31" s="61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</row>
    <row r="32" spans="1:98" x14ac:dyDescent="0.25">
      <c r="A32" s="61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</row>
    <row r="33" spans="1:98" x14ac:dyDescent="0.25">
      <c r="A33" s="61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</row>
    <row r="34" spans="1:98" x14ac:dyDescent="0.25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</row>
    <row r="35" spans="1:98" x14ac:dyDescent="0.25">
      <c r="A35" s="61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B35" s="61"/>
      <c r="CC35" s="61"/>
      <c r="CD35" s="61"/>
      <c r="CE35" s="61"/>
      <c r="CF35" s="61"/>
      <c r="CG35" s="61"/>
      <c r="CH35" s="61"/>
      <c r="CI35" s="61"/>
      <c r="CJ35" s="61"/>
      <c r="CK35" s="61"/>
      <c r="CL35" s="61"/>
      <c r="CM35" s="61"/>
      <c r="CN35" s="61"/>
      <c r="CO35" s="61"/>
      <c r="CP35" s="61"/>
      <c r="CQ35" s="61"/>
      <c r="CR35" s="61"/>
      <c r="CS35" s="61"/>
      <c r="CT35" s="61"/>
    </row>
    <row r="36" spans="1:98" x14ac:dyDescent="0.25">
      <c r="A36" s="61"/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61"/>
      <c r="CA36" s="61"/>
      <c r="CB36" s="61"/>
      <c r="CC36" s="61"/>
      <c r="CD36" s="61"/>
      <c r="CE36" s="61"/>
      <c r="CF36" s="61"/>
      <c r="CG36" s="61"/>
      <c r="CH36" s="61"/>
      <c r="CI36" s="61"/>
      <c r="CJ36" s="61"/>
      <c r="CK36" s="61"/>
      <c r="CL36" s="61"/>
      <c r="CM36" s="61"/>
      <c r="CN36" s="61"/>
      <c r="CO36" s="61"/>
      <c r="CP36" s="61"/>
      <c r="CQ36" s="61"/>
      <c r="CR36" s="61"/>
      <c r="CS36" s="61"/>
      <c r="CT36" s="61"/>
    </row>
    <row r="37" spans="1:98" x14ac:dyDescent="0.25">
      <c r="A37" s="61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61"/>
      <c r="BZ37" s="61"/>
      <c r="CA37" s="61"/>
      <c r="CB37" s="61"/>
      <c r="CC37" s="61"/>
      <c r="CD37" s="61"/>
      <c r="CE37" s="61"/>
      <c r="CF37" s="61"/>
      <c r="CG37" s="61"/>
      <c r="CH37" s="61"/>
      <c r="CI37" s="61"/>
      <c r="CJ37" s="61"/>
      <c r="CK37" s="61"/>
      <c r="CL37" s="61"/>
      <c r="CM37" s="61"/>
      <c r="CN37" s="61"/>
      <c r="CO37" s="61"/>
      <c r="CP37" s="61"/>
      <c r="CQ37" s="61"/>
      <c r="CR37" s="61"/>
      <c r="CS37" s="61"/>
      <c r="CT37" s="61"/>
    </row>
    <row r="38" spans="1:98" x14ac:dyDescent="0.25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  <c r="BZ38" s="61"/>
      <c r="CA38" s="61"/>
      <c r="CB38" s="61"/>
      <c r="CC38" s="61"/>
      <c r="CD38" s="61"/>
      <c r="CE38" s="61"/>
      <c r="CF38" s="61"/>
      <c r="CG38" s="61"/>
      <c r="CH38" s="61"/>
      <c r="CI38" s="61"/>
      <c r="CJ38" s="61"/>
      <c r="CK38" s="61"/>
      <c r="CL38" s="61"/>
      <c r="CM38" s="61"/>
      <c r="CN38" s="61"/>
      <c r="CO38" s="61"/>
      <c r="CP38" s="61"/>
      <c r="CQ38" s="61"/>
      <c r="CR38" s="61"/>
      <c r="CS38" s="61"/>
      <c r="CT38" s="61"/>
    </row>
    <row r="39" spans="1:98" x14ac:dyDescent="0.25">
      <c r="A39" s="61"/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</row>
    <row r="40" spans="1:98" x14ac:dyDescent="0.25">
      <c r="A40" s="61"/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</row>
    <row r="41" spans="1:98" x14ac:dyDescent="0.25">
      <c r="A41" s="61"/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</row>
    <row r="42" spans="1:98" x14ac:dyDescent="0.25">
      <c r="A42" s="61"/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</row>
    <row r="43" spans="1:98" x14ac:dyDescent="0.25">
      <c r="A43" s="61"/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</row>
    <row r="44" spans="1:98" x14ac:dyDescent="0.2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</row>
    <row r="45" spans="1:98" x14ac:dyDescent="0.2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61"/>
      <c r="BZ45" s="61"/>
      <c r="CA45" s="61"/>
      <c r="CB45" s="61"/>
      <c r="CC45" s="61"/>
      <c r="CD45" s="61"/>
      <c r="CE45" s="61"/>
      <c r="CF45" s="61"/>
      <c r="CG45" s="61"/>
      <c r="CH45" s="61"/>
      <c r="CI45" s="61"/>
      <c r="CJ45" s="61"/>
      <c r="CK45" s="61"/>
      <c r="CL45" s="61"/>
      <c r="CM45" s="61"/>
      <c r="CN45" s="61"/>
      <c r="CO45" s="61"/>
      <c r="CP45" s="61"/>
      <c r="CQ45" s="61"/>
      <c r="CR45" s="61"/>
      <c r="CS45" s="61"/>
      <c r="CT45" s="61"/>
    </row>
    <row r="46" spans="1:98" x14ac:dyDescent="0.2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  <c r="BM46" s="61"/>
      <c r="BN46" s="61"/>
      <c r="BO46" s="61"/>
      <c r="BP46" s="61"/>
      <c r="BQ46" s="61"/>
      <c r="BR46" s="61"/>
      <c r="BS46" s="61"/>
      <c r="BT46" s="61"/>
      <c r="BU46" s="61"/>
      <c r="BV46" s="61"/>
      <c r="BW46" s="61"/>
      <c r="BX46" s="61"/>
      <c r="BY46" s="61"/>
      <c r="BZ46" s="61"/>
      <c r="CA46" s="61"/>
      <c r="CB46" s="61"/>
      <c r="CC46" s="61"/>
      <c r="CD46" s="61"/>
      <c r="CE46" s="61"/>
      <c r="CF46" s="61"/>
      <c r="CG46" s="61"/>
      <c r="CH46" s="61"/>
      <c r="CI46" s="61"/>
      <c r="CJ46" s="61"/>
      <c r="CK46" s="61"/>
      <c r="CL46" s="61"/>
      <c r="CM46" s="61"/>
      <c r="CN46" s="61"/>
      <c r="CO46" s="61"/>
      <c r="CP46" s="61"/>
      <c r="CQ46" s="61"/>
      <c r="CR46" s="61"/>
      <c r="CS46" s="61"/>
      <c r="CT46" s="61"/>
    </row>
    <row r="47" spans="1:98" x14ac:dyDescent="0.2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  <c r="BM47" s="61"/>
      <c r="BN47" s="61"/>
      <c r="BO47" s="61"/>
      <c r="BP47" s="61"/>
      <c r="BQ47" s="61"/>
      <c r="BR47" s="61"/>
      <c r="BS47" s="61"/>
      <c r="BT47" s="61"/>
      <c r="BU47" s="61"/>
      <c r="BV47" s="61"/>
      <c r="BW47" s="61"/>
      <c r="BX47" s="61"/>
      <c r="BY47" s="61"/>
      <c r="BZ47" s="61"/>
      <c r="CA47" s="61"/>
      <c r="CB47" s="61"/>
      <c r="CC47" s="61"/>
      <c r="CD47" s="61"/>
      <c r="CE47" s="61"/>
      <c r="CF47" s="61"/>
      <c r="CG47" s="61"/>
      <c r="CH47" s="61"/>
      <c r="CI47" s="61"/>
      <c r="CJ47" s="61"/>
      <c r="CK47" s="61"/>
      <c r="CL47" s="61"/>
      <c r="CM47" s="61"/>
      <c r="CN47" s="61"/>
      <c r="CO47" s="61"/>
      <c r="CP47" s="61"/>
      <c r="CQ47" s="61"/>
      <c r="CR47" s="61"/>
      <c r="CS47" s="61"/>
      <c r="CT47" s="61"/>
    </row>
    <row r="48" spans="1:98" x14ac:dyDescent="0.2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  <c r="BL48" s="61"/>
      <c r="BM48" s="61"/>
      <c r="BN48" s="61"/>
      <c r="BO48" s="61"/>
      <c r="BP48" s="61"/>
      <c r="BQ48" s="61"/>
      <c r="BR48" s="61"/>
      <c r="BS48" s="61"/>
      <c r="BT48" s="61"/>
      <c r="BU48" s="61"/>
      <c r="BV48" s="61"/>
      <c r="BW48" s="61"/>
      <c r="BX48" s="61"/>
      <c r="BY48" s="61"/>
      <c r="BZ48" s="61"/>
      <c r="CA48" s="61"/>
      <c r="CB48" s="61"/>
      <c r="CC48" s="61"/>
      <c r="CD48" s="61"/>
      <c r="CE48" s="61"/>
      <c r="CF48" s="61"/>
      <c r="CG48" s="61"/>
      <c r="CH48" s="61"/>
      <c r="CI48" s="61"/>
      <c r="CJ48" s="61"/>
      <c r="CK48" s="61"/>
      <c r="CL48" s="61"/>
      <c r="CM48" s="61"/>
      <c r="CN48" s="61"/>
      <c r="CO48" s="61"/>
      <c r="CP48" s="61"/>
      <c r="CQ48" s="61"/>
      <c r="CR48" s="61"/>
      <c r="CS48" s="61"/>
      <c r="CT48" s="61"/>
    </row>
    <row r="49" spans="1:98" x14ac:dyDescent="0.2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D49" s="61"/>
      <c r="BE49" s="61"/>
      <c r="BF49" s="61"/>
      <c r="BG49" s="61"/>
      <c r="BH49" s="61"/>
      <c r="BI49" s="61"/>
      <c r="BJ49" s="61"/>
      <c r="BK49" s="61"/>
      <c r="BL49" s="61"/>
      <c r="BM49" s="61"/>
      <c r="BN49" s="61"/>
      <c r="BO49" s="61"/>
      <c r="BP49" s="61"/>
      <c r="BQ49" s="61"/>
      <c r="BR49" s="61"/>
      <c r="BS49" s="61"/>
      <c r="BT49" s="61"/>
      <c r="BU49" s="61"/>
      <c r="BV49" s="61"/>
      <c r="BW49" s="61"/>
      <c r="BX49" s="61"/>
      <c r="BY49" s="61"/>
      <c r="BZ49" s="61"/>
      <c r="CA49" s="61"/>
      <c r="CB49" s="61"/>
      <c r="CC49" s="61"/>
      <c r="CD49" s="61"/>
      <c r="CE49" s="61"/>
      <c r="CF49" s="61"/>
      <c r="CG49" s="61"/>
      <c r="CH49" s="61"/>
      <c r="CI49" s="61"/>
      <c r="CJ49" s="61"/>
      <c r="CK49" s="61"/>
      <c r="CL49" s="61"/>
      <c r="CM49" s="61"/>
      <c r="CN49" s="61"/>
      <c r="CO49" s="61"/>
      <c r="CP49" s="61"/>
      <c r="CQ49" s="61"/>
      <c r="CR49" s="61"/>
      <c r="CS49" s="61"/>
      <c r="CT49" s="61"/>
    </row>
    <row r="50" spans="1:98" x14ac:dyDescent="0.2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1"/>
      <c r="BE50" s="61"/>
      <c r="BF50" s="61"/>
      <c r="BG50" s="61"/>
      <c r="BH50" s="61"/>
      <c r="BI50" s="61"/>
      <c r="BJ50" s="61"/>
      <c r="BK50" s="61"/>
      <c r="BL50" s="61"/>
      <c r="BM50" s="61"/>
      <c r="BN50" s="61"/>
      <c r="BO50" s="61"/>
      <c r="BP50" s="61"/>
      <c r="BQ50" s="61"/>
      <c r="BR50" s="61"/>
      <c r="BS50" s="61"/>
      <c r="BT50" s="61"/>
      <c r="BU50" s="61"/>
      <c r="BV50" s="61"/>
      <c r="BW50" s="61"/>
      <c r="BX50" s="61"/>
      <c r="BY50" s="61"/>
      <c r="BZ50" s="61"/>
      <c r="CA50" s="61"/>
      <c r="CB50" s="61"/>
      <c r="CC50" s="61"/>
      <c r="CD50" s="61"/>
      <c r="CE50" s="61"/>
      <c r="CF50" s="61"/>
      <c r="CG50" s="61"/>
      <c r="CH50" s="61"/>
      <c r="CI50" s="61"/>
      <c r="CJ50" s="61"/>
      <c r="CK50" s="61"/>
      <c r="CL50" s="61"/>
      <c r="CM50" s="61"/>
      <c r="CN50" s="61"/>
      <c r="CO50" s="61"/>
      <c r="CP50" s="61"/>
      <c r="CQ50" s="61"/>
      <c r="CR50" s="61"/>
      <c r="CS50" s="61"/>
      <c r="CT50" s="61"/>
    </row>
    <row r="51" spans="1:98" x14ac:dyDescent="0.2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C51" s="61"/>
      <c r="BD51" s="61"/>
      <c r="BE51" s="61"/>
      <c r="BF51" s="61"/>
      <c r="BG51" s="61"/>
      <c r="BH51" s="61"/>
      <c r="BI51" s="61"/>
      <c r="BJ51" s="61"/>
      <c r="BK51" s="61"/>
      <c r="BL51" s="61"/>
      <c r="BM51" s="61"/>
      <c r="BN51" s="61"/>
      <c r="BO51" s="61"/>
      <c r="BP51" s="61"/>
      <c r="BQ51" s="61"/>
      <c r="BR51" s="61"/>
      <c r="BS51" s="61"/>
      <c r="BT51" s="61"/>
      <c r="BU51" s="61"/>
      <c r="BV51" s="61"/>
      <c r="BW51" s="61"/>
      <c r="BX51" s="61"/>
      <c r="BY51" s="61"/>
      <c r="BZ51" s="61"/>
      <c r="CA51" s="61"/>
      <c r="CB51" s="61"/>
      <c r="CC51" s="61"/>
      <c r="CD51" s="61"/>
      <c r="CE51" s="61"/>
      <c r="CF51" s="61"/>
      <c r="CG51" s="61"/>
      <c r="CH51" s="61"/>
      <c r="CI51" s="61"/>
      <c r="CJ51" s="61"/>
      <c r="CK51" s="61"/>
      <c r="CL51" s="61"/>
      <c r="CM51" s="61"/>
      <c r="CN51" s="61"/>
      <c r="CO51" s="61"/>
      <c r="CP51" s="61"/>
      <c r="CQ51" s="61"/>
      <c r="CR51" s="61"/>
      <c r="CS51" s="61"/>
      <c r="CT51" s="61"/>
    </row>
    <row r="52" spans="1:98" x14ac:dyDescent="0.2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  <c r="BM52" s="61"/>
      <c r="BN52" s="61"/>
      <c r="BO52" s="61"/>
      <c r="BP52" s="61"/>
      <c r="BQ52" s="61"/>
      <c r="BR52" s="61"/>
      <c r="BS52" s="61"/>
      <c r="BT52" s="61"/>
      <c r="BU52" s="61"/>
      <c r="BV52" s="61"/>
      <c r="BW52" s="61"/>
      <c r="BX52" s="61"/>
      <c r="BY52" s="61"/>
      <c r="BZ52" s="61"/>
      <c r="CA52" s="61"/>
      <c r="CB52" s="61"/>
      <c r="CC52" s="61"/>
      <c r="CD52" s="61"/>
      <c r="CE52" s="61"/>
      <c r="CF52" s="61"/>
      <c r="CG52" s="61"/>
      <c r="CH52" s="61"/>
      <c r="CI52" s="61"/>
      <c r="CJ52" s="61"/>
      <c r="CK52" s="61"/>
      <c r="CL52" s="61"/>
      <c r="CM52" s="61"/>
      <c r="CN52" s="61"/>
      <c r="CO52" s="61"/>
      <c r="CP52" s="61"/>
      <c r="CQ52" s="61"/>
      <c r="CR52" s="61"/>
      <c r="CS52" s="61"/>
      <c r="CT52" s="61"/>
    </row>
    <row r="53" spans="1:98" x14ac:dyDescent="0.2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  <c r="BM53" s="61"/>
      <c r="BN53" s="61"/>
      <c r="BO53" s="61"/>
      <c r="BP53" s="61"/>
      <c r="BQ53" s="61"/>
      <c r="BR53" s="61"/>
      <c r="BS53" s="61"/>
      <c r="BT53" s="61"/>
      <c r="BU53" s="61"/>
      <c r="BV53" s="61"/>
      <c r="BW53" s="61"/>
      <c r="BX53" s="61"/>
      <c r="BY53" s="61"/>
      <c r="BZ53" s="61"/>
      <c r="CA53" s="61"/>
      <c r="CB53" s="61"/>
      <c r="CC53" s="61"/>
      <c r="CD53" s="61"/>
      <c r="CE53" s="61"/>
      <c r="CF53" s="61"/>
      <c r="CG53" s="61"/>
      <c r="CH53" s="61"/>
      <c r="CI53" s="61"/>
      <c r="CJ53" s="61"/>
      <c r="CK53" s="61"/>
      <c r="CL53" s="61"/>
      <c r="CM53" s="61"/>
      <c r="CN53" s="61"/>
      <c r="CO53" s="61"/>
      <c r="CP53" s="61"/>
      <c r="CQ53" s="61"/>
      <c r="CR53" s="61"/>
      <c r="CS53" s="61"/>
      <c r="CT53" s="61"/>
    </row>
    <row r="54" spans="1:98" x14ac:dyDescent="0.2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  <c r="BM54" s="61"/>
      <c r="BN54" s="61"/>
      <c r="BO54" s="61"/>
      <c r="BP54" s="61"/>
      <c r="BQ54" s="61"/>
      <c r="BR54" s="61"/>
      <c r="BS54" s="61"/>
      <c r="BT54" s="61"/>
      <c r="BU54" s="61"/>
      <c r="BV54" s="61"/>
      <c r="BW54" s="61"/>
      <c r="BX54" s="61"/>
      <c r="BY54" s="61"/>
      <c r="BZ54" s="61"/>
      <c r="CA54" s="61"/>
      <c r="CB54" s="61"/>
      <c r="CC54" s="61"/>
      <c r="CD54" s="61"/>
      <c r="CE54" s="61"/>
      <c r="CF54" s="61"/>
      <c r="CG54" s="61"/>
      <c r="CH54" s="61"/>
      <c r="CI54" s="61"/>
      <c r="CJ54" s="61"/>
      <c r="CK54" s="61"/>
      <c r="CL54" s="61"/>
      <c r="CM54" s="61"/>
      <c r="CN54" s="61"/>
      <c r="CO54" s="61"/>
      <c r="CP54" s="61"/>
      <c r="CQ54" s="61"/>
      <c r="CR54" s="61"/>
      <c r="CS54" s="61"/>
      <c r="CT54" s="61"/>
    </row>
    <row r="55" spans="1:98" x14ac:dyDescent="0.2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  <c r="BM55" s="61"/>
      <c r="BN55" s="61"/>
      <c r="BO55" s="61"/>
      <c r="BP55" s="61"/>
      <c r="BQ55" s="61"/>
      <c r="BR55" s="61"/>
      <c r="BS55" s="61"/>
      <c r="BT55" s="61"/>
      <c r="BU55" s="61"/>
      <c r="BV55" s="61"/>
      <c r="BW55" s="61"/>
      <c r="BX55" s="61"/>
      <c r="BY55" s="61"/>
      <c r="BZ55" s="61"/>
      <c r="CA55" s="61"/>
      <c r="CB55" s="61"/>
      <c r="CC55" s="61"/>
      <c r="CD55" s="61"/>
      <c r="CE55" s="61"/>
      <c r="CF55" s="61"/>
      <c r="CG55" s="61"/>
      <c r="CH55" s="61"/>
      <c r="CI55" s="61"/>
      <c r="CJ55" s="61"/>
      <c r="CK55" s="61"/>
      <c r="CL55" s="61"/>
      <c r="CM55" s="61"/>
      <c r="CN55" s="61"/>
      <c r="CO55" s="61"/>
      <c r="CP55" s="61"/>
      <c r="CQ55" s="61"/>
      <c r="CR55" s="61"/>
      <c r="CS55" s="61"/>
      <c r="CT55" s="61"/>
    </row>
    <row r="56" spans="1:98" x14ac:dyDescent="0.2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  <c r="BM56" s="61"/>
      <c r="BN56" s="61"/>
      <c r="BO56" s="61"/>
      <c r="BP56" s="61"/>
      <c r="BQ56" s="61"/>
      <c r="BR56" s="61"/>
      <c r="BS56" s="61"/>
      <c r="BT56" s="61"/>
      <c r="BU56" s="61"/>
      <c r="BV56" s="61"/>
      <c r="BW56" s="61"/>
      <c r="BX56" s="61"/>
      <c r="BY56" s="61"/>
      <c r="BZ56" s="61"/>
      <c r="CA56" s="61"/>
      <c r="CB56" s="61"/>
      <c r="CC56" s="61"/>
      <c r="CD56" s="61"/>
      <c r="CE56" s="61"/>
      <c r="CF56" s="61"/>
      <c r="CG56" s="61"/>
      <c r="CH56" s="61"/>
      <c r="CI56" s="61"/>
      <c r="CJ56" s="61"/>
      <c r="CK56" s="61"/>
      <c r="CL56" s="61"/>
      <c r="CM56" s="61"/>
      <c r="CN56" s="61"/>
      <c r="CO56" s="61"/>
      <c r="CP56" s="61"/>
      <c r="CQ56" s="61"/>
      <c r="CR56" s="61"/>
      <c r="CS56" s="61"/>
      <c r="CT56" s="61"/>
    </row>
    <row r="57" spans="1:98" x14ac:dyDescent="0.25">
      <c r="A57" s="61"/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61"/>
      <c r="BL57" s="61"/>
      <c r="BM57" s="61"/>
      <c r="BN57" s="61"/>
      <c r="BO57" s="61"/>
      <c r="BP57" s="61"/>
      <c r="BQ57" s="61"/>
      <c r="BR57" s="61"/>
      <c r="BS57" s="61"/>
      <c r="BT57" s="61"/>
      <c r="BU57" s="61"/>
      <c r="BV57" s="61"/>
      <c r="BW57" s="61"/>
      <c r="BX57" s="61"/>
      <c r="BY57" s="61"/>
      <c r="BZ57" s="61"/>
      <c r="CA57" s="61"/>
      <c r="CB57" s="61"/>
      <c r="CC57" s="61"/>
      <c r="CD57" s="61"/>
      <c r="CE57" s="61"/>
      <c r="CF57" s="61"/>
      <c r="CG57" s="61"/>
      <c r="CH57" s="61"/>
      <c r="CI57" s="61"/>
      <c r="CJ57" s="61"/>
      <c r="CK57" s="61"/>
      <c r="CL57" s="61"/>
      <c r="CM57" s="61"/>
      <c r="CN57" s="61"/>
      <c r="CO57" s="61"/>
      <c r="CP57" s="61"/>
      <c r="CQ57" s="61"/>
      <c r="CR57" s="61"/>
      <c r="CS57" s="61"/>
      <c r="CT57" s="61"/>
    </row>
    <row r="58" spans="1:98" x14ac:dyDescent="0.25">
      <c r="A58" s="61"/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61"/>
      <c r="BF58" s="61"/>
      <c r="BG58" s="61"/>
      <c r="BH58" s="61"/>
      <c r="BI58" s="61"/>
      <c r="BJ58" s="61"/>
      <c r="BK58" s="61"/>
      <c r="BL58" s="61"/>
      <c r="BM58" s="61"/>
      <c r="BN58" s="61"/>
      <c r="BO58" s="61"/>
      <c r="BP58" s="61"/>
      <c r="BQ58" s="61"/>
      <c r="BR58" s="61"/>
      <c r="BS58" s="61"/>
      <c r="BT58" s="61"/>
      <c r="BU58" s="61"/>
      <c r="BV58" s="61"/>
      <c r="BW58" s="61"/>
      <c r="BX58" s="61"/>
      <c r="BY58" s="61"/>
      <c r="BZ58" s="61"/>
      <c r="CA58" s="61"/>
      <c r="CB58" s="61"/>
      <c r="CC58" s="61"/>
      <c r="CD58" s="61"/>
      <c r="CE58" s="61"/>
      <c r="CF58" s="61"/>
      <c r="CG58" s="61"/>
      <c r="CH58" s="61"/>
      <c r="CI58" s="61"/>
      <c r="CJ58" s="61"/>
      <c r="CK58" s="61"/>
      <c r="CL58" s="61"/>
      <c r="CM58" s="61"/>
      <c r="CN58" s="61"/>
      <c r="CO58" s="61"/>
      <c r="CP58" s="61"/>
      <c r="CQ58" s="61"/>
      <c r="CR58" s="61"/>
      <c r="CS58" s="61"/>
      <c r="CT58" s="61"/>
    </row>
    <row r="59" spans="1:98" x14ac:dyDescent="0.25">
      <c r="A59" s="61"/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  <c r="BM59" s="61"/>
      <c r="BN59" s="61"/>
      <c r="BO59" s="61"/>
      <c r="BP59" s="61"/>
      <c r="BQ59" s="61"/>
      <c r="BR59" s="61"/>
      <c r="BS59" s="61"/>
      <c r="BT59" s="61"/>
      <c r="BU59" s="61"/>
      <c r="BV59" s="61"/>
      <c r="BW59" s="61"/>
      <c r="BX59" s="61"/>
      <c r="BY59" s="61"/>
      <c r="BZ59" s="61"/>
      <c r="CA59" s="61"/>
      <c r="CB59" s="61"/>
      <c r="CC59" s="61"/>
      <c r="CD59" s="61"/>
      <c r="CE59" s="61"/>
      <c r="CF59" s="61"/>
      <c r="CG59" s="61"/>
      <c r="CH59" s="61"/>
      <c r="CI59" s="61"/>
      <c r="CJ59" s="61"/>
      <c r="CK59" s="61"/>
      <c r="CL59" s="61"/>
      <c r="CM59" s="61"/>
      <c r="CN59" s="61"/>
      <c r="CO59" s="61"/>
      <c r="CP59" s="61"/>
      <c r="CQ59" s="61"/>
      <c r="CR59" s="61"/>
      <c r="CS59" s="61"/>
      <c r="CT59" s="61"/>
    </row>
    <row r="60" spans="1:98" x14ac:dyDescent="0.25">
      <c r="A60" s="61"/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  <c r="BM60" s="61"/>
      <c r="BN60" s="61"/>
      <c r="BO60" s="61"/>
      <c r="BP60" s="61"/>
      <c r="BQ60" s="61"/>
      <c r="BR60" s="61"/>
      <c r="BS60" s="61"/>
      <c r="BT60" s="61"/>
      <c r="BU60" s="61"/>
      <c r="BV60" s="61"/>
      <c r="BW60" s="61"/>
      <c r="BX60" s="61"/>
      <c r="BY60" s="61"/>
      <c r="BZ60" s="61"/>
      <c r="CA60" s="61"/>
      <c r="CB60" s="61"/>
      <c r="CC60" s="61"/>
      <c r="CD60" s="61"/>
      <c r="CE60" s="61"/>
      <c r="CF60" s="61"/>
      <c r="CG60" s="61"/>
      <c r="CH60" s="61"/>
      <c r="CI60" s="61"/>
      <c r="CJ60" s="61"/>
      <c r="CK60" s="61"/>
      <c r="CL60" s="61"/>
      <c r="CM60" s="61"/>
      <c r="CN60" s="61"/>
      <c r="CO60" s="61"/>
      <c r="CP60" s="61"/>
      <c r="CQ60" s="61"/>
      <c r="CR60" s="61"/>
      <c r="CS60" s="61"/>
      <c r="CT60" s="61"/>
    </row>
    <row r="61" spans="1:98" x14ac:dyDescent="0.25">
      <c r="A61" s="61"/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61"/>
      <c r="AX61" s="61"/>
      <c r="AY61" s="61"/>
      <c r="AZ61" s="61"/>
      <c r="BA61" s="61"/>
      <c r="BB61" s="61"/>
      <c r="BC61" s="61"/>
      <c r="BD61" s="61"/>
      <c r="BE61" s="61"/>
      <c r="BF61" s="61"/>
      <c r="BG61" s="61"/>
      <c r="BH61" s="61"/>
      <c r="BI61" s="61"/>
      <c r="BJ61" s="61"/>
      <c r="BK61" s="61"/>
      <c r="BL61" s="61"/>
      <c r="BM61" s="61"/>
      <c r="BN61" s="61"/>
      <c r="BO61" s="61"/>
      <c r="BP61" s="61"/>
      <c r="BQ61" s="61"/>
      <c r="BR61" s="61"/>
      <c r="BS61" s="61"/>
      <c r="BT61" s="61"/>
      <c r="BU61" s="61"/>
      <c r="BV61" s="61"/>
      <c r="BW61" s="61"/>
      <c r="BX61" s="61"/>
      <c r="BY61" s="61"/>
      <c r="BZ61" s="61"/>
      <c r="CA61" s="61"/>
      <c r="CB61" s="61"/>
      <c r="CC61" s="61"/>
      <c r="CD61" s="61"/>
      <c r="CE61" s="61"/>
      <c r="CF61" s="61"/>
      <c r="CG61" s="61"/>
      <c r="CH61" s="61"/>
      <c r="CI61" s="61"/>
      <c r="CJ61" s="61"/>
      <c r="CK61" s="61"/>
      <c r="CL61" s="61"/>
      <c r="CM61" s="61"/>
      <c r="CN61" s="61"/>
      <c r="CO61" s="61"/>
      <c r="CP61" s="61"/>
      <c r="CQ61" s="61"/>
      <c r="CR61" s="61"/>
      <c r="CS61" s="61"/>
      <c r="CT61" s="61"/>
    </row>
    <row r="62" spans="1:98" x14ac:dyDescent="0.25">
      <c r="A62" s="61"/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61"/>
      <c r="BF62" s="61"/>
      <c r="BG62" s="61"/>
      <c r="BH62" s="61"/>
      <c r="BI62" s="61"/>
      <c r="BJ62" s="61"/>
      <c r="BK62" s="61"/>
      <c r="BL62" s="61"/>
      <c r="BM62" s="61"/>
      <c r="BN62" s="61"/>
      <c r="BO62" s="61"/>
      <c r="BP62" s="61"/>
      <c r="BQ62" s="61"/>
      <c r="BR62" s="61"/>
      <c r="BS62" s="61"/>
      <c r="BT62" s="61"/>
      <c r="BU62" s="61"/>
      <c r="BV62" s="61"/>
      <c r="BW62" s="61"/>
      <c r="BX62" s="61"/>
      <c r="BY62" s="61"/>
      <c r="BZ62" s="61"/>
      <c r="CA62" s="61"/>
      <c r="CB62" s="61"/>
      <c r="CC62" s="61"/>
      <c r="CD62" s="61"/>
      <c r="CE62" s="61"/>
      <c r="CF62" s="61"/>
      <c r="CG62" s="61"/>
      <c r="CH62" s="61"/>
      <c r="CI62" s="61"/>
      <c r="CJ62" s="61"/>
      <c r="CK62" s="61"/>
      <c r="CL62" s="61"/>
      <c r="CM62" s="61"/>
      <c r="CN62" s="61"/>
      <c r="CO62" s="61"/>
      <c r="CP62" s="61"/>
      <c r="CQ62" s="61"/>
      <c r="CR62" s="61"/>
      <c r="CS62" s="61"/>
      <c r="CT62" s="61"/>
    </row>
    <row r="63" spans="1:98" x14ac:dyDescent="0.25">
      <c r="A63" s="61"/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61"/>
      <c r="BF63" s="61"/>
      <c r="BG63" s="61"/>
      <c r="BH63" s="61"/>
      <c r="BI63" s="61"/>
      <c r="BJ63" s="61"/>
      <c r="BK63" s="61"/>
      <c r="BL63" s="61"/>
      <c r="BM63" s="61"/>
      <c r="BN63" s="61"/>
      <c r="BO63" s="61"/>
      <c r="BP63" s="61"/>
      <c r="BQ63" s="61"/>
      <c r="BR63" s="61"/>
      <c r="BS63" s="61"/>
      <c r="BT63" s="61"/>
      <c r="BU63" s="61"/>
      <c r="BV63" s="61"/>
      <c r="BW63" s="61"/>
      <c r="BX63" s="61"/>
      <c r="BY63" s="61"/>
      <c r="BZ63" s="61"/>
      <c r="CA63" s="61"/>
      <c r="CB63" s="61"/>
      <c r="CC63" s="61"/>
      <c r="CD63" s="61"/>
      <c r="CE63" s="61"/>
      <c r="CF63" s="61"/>
      <c r="CG63" s="61"/>
      <c r="CH63" s="61"/>
      <c r="CI63" s="61"/>
      <c r="CJ63" s="61"/>
      <c r="CK63" s="61"/>
      <c r="CL63" s="61"/>
      <c r="CM63" s="61"/>
      <c r="CN63" s="61"/>
      <c r="CO63" s="61"/>
      <c r="CP63" s="61"/>
      <c r="CQ63" s="61"/>
      <c r="CR63" s="61"/>
      <c r="CS63" s="61"/>
      <c r="CT63" s="61"/>
    </row>
  </sheetData>
  <mergeCells count="14">
    <mergeCell ref="AP4:AP5"/>
    <mergeCell ref="AQ4:AQ5"/>
    <mergeCell ref="AN4:AN5"/>
    <mergeCell ref="AO4:AO5"/>
    <mergeCell ref="A1:D3"/>
    <mergeCell ref="AJ4:AJ5"/>
    <mergeCell ref="AK4:AK5"/>
    <mergeCell ref="AL4:AL5"/>
    <mergeCell ref="AM4:AM5"/>
    <mergeCell ref="A4:A5"/>
    <mergeCell ref="B4:B5"/>
    <mergeCell ref="C4:C5"/>
    <mergeCell ref="D4:D5"/>
    <mergeCell ref="AI4:AI5"/>
  </mergeCells>
  <conditionalFormatting sqref="AA6:AB7 AB8 E6:H8 N9 AG8">
    <cfRule type="containsText" dxfId="683" priority="918" operator="containsText" text="к">
      <formula>NOT(ISERROR(SEARCH("к",E6)))</formula>
    </cfRule>
    <cfRule type="containsText" dxfId="682" priority="919" operator="containsText" text="у">
      <formula>NOT(ISERROR(SEARCH("у",E6)))</formula>
    </cfRule>
    <cfRule type="containsText" dxfId="681" priority="920" operator="containsText" text="обс">
      <formula>NOT(ISERROR(SEARCH("обс",E6)))</formula>
    </cfRule>
    <cfRule type="containsText" dxfId="680" priority="921" operator="containsText" text="пг">
      <formula>NOT(ISERROR(SEARCH("пг",E6)))</formula>
    </cfRule>
    <cfRule type="containsText" dxfId="679" priority="922" operator="containsText" text="пр">
      <formula>NOT(ISERROR(SEARCH("пр",E6)))</formula>
    </cfRule>
    <cfRule type="containsText" dxfId="678" priority="923" operator="containsText" text="ог">
      <formula>NOT(ISERROR(SEARCH("ог",E6)))</formula>
    </cfRule>
    <cfRule type="containsText" dxfId="677" priority="924" operator="containsText" text="оп">
      <formula>NOT(ISERROR(SEARCH("оп",E6)))</formula>
    </cfRule>
    <cfRule type="containsText" dxfId="676" priority="925" operator="containsText" text="б">
      <formula>NOT(ISERROR(SEARCH("б",E6)))</formula>
    </cfRule>
  </conditionalFormatting>
  <conditionalFormatting sqref="N6:O8">
    <cfRule type="containsText" dxfId="675" priority="971" operator="containsText" text="к">
      <formula>NOT(ISERROR(SEARCH("к",N6)))</formula>
    </cfRule>
    <cfRule type="containsText" dxfId="674" priority="972" operator="containsText" text="у">
      <formula>NOT(ISERROR(SEARCH("у",N6)))</formula>
    </cfRule>
    <cfRule type="containsText" dxfId="673" priority="973" operator="containsText" text="обс">
      <formula>NOT(ISERROR(SEARCH("обс",N6)))</formula>
    </cfRule>
    <cfRule type="containsText" dxfId="672" priority="974" operator="containsText" text="пг">
      <formula>NOT(ISERROR(SEARCH("пг",N6)))</formula>
    </cfRule>
    <cfRule type="containsText" dxfId="671" priority="975" operator="containsText" text="пр">
      <formula>NOT(ISERROR(SEARCH("пр",N6)))</formula>
    </cfRule>
    <cfRule type="containsText" dxfId="670" priority="976" operator="containsText" text="ог">
      <formula>NOT(ISERROR(SEARCH("ог",N6)))</formula>
    </cfRule>
    <cfRule type="containsText" dxfId="669" priority="978" operator="containsText" text="оп">
      <formula>NOT(ISERROR(SEARCH("оп",N6)))</formula>
    </cfRule>
    <cfRule type="containsText" dxfId="668" priority="979" operator="containsText" text="б">
      <formula>NOT(ISERROR(SEARCH("б",N6)))</formula>
    </cfRule>
  </conditionalFormatting>
  <conditionalFormatting sqref="I8">
    <cfRule type="containsText" dxfId="667" priority="962" operator="containsText" text="к">
      <formula>NOT(ISERROR(SEARCH("к",I8)))</formula>
    </cfRule>
    <cfRule type="containsText" dxfId="666" priority="963" operator="containsText" text="у">
      <formula>NOT(ISERROR(SEARCH("у",I8)))</formula>
    </cfRule>
    <cfRule type="containsText" dxfId="665" priority="964" operator="containsText" text="обс">
      <formula>NOT(ISERROR(SEARCH("обс",I8)))</formula>
    </cfRule>
    <cfRule type="containsText" dxfId="664" priority="965" operator="containsText" text="пг">
      <formula>NOT(ISERROR(SEARCH("пг",I8)))</formula>
    </cfRule>
    <cfRule type="containsText" dxfId="663" priority="966" operator="containsText" text="пр">
      <formula>NOT(ISERROR(SEARCH("пр",I8)))</formula>
    </cfRule>
    <cfRule type="containsText" dxfId="662" priority="967" operator="containsText" text="ог">
      <formula>NOT(ISERROR(SEARCH("ог",I8)))</formula>
    </cfRule>
    <cfRule type="containsText" dxfId="661" priority="969" operator="containsText" text="оп">
      <formula>NOT(ISERROR(SEARCH("оп",I8)))</formula>
    </cfRule>
    <cfRule type="containsText" dxfId="660" priority="970" operator="containsText" text="б">
      <formula>NOT(ISERROR(SEARCH("б",I8)))</formula>
    </cfRule>
  </conditionalFormatting>
  <conditionalFormatting sqref="M6 M8">
    <cfRule type="containsText" dxfId="659" priority="953" operator="containsText" text="к">
      <formula>NOT(ISERROR(SEARCH("к",M6)))</formula>
    </cfRule>
    <cfRule type="containsText" dxfId="658" priority="954" operator="containsText" text="у">
      <formula>NOT(ISERROR(SEARCH("у",M6)))</formula>
    </cfRule>
    <cfRule type="containsText" dxfId="657" priority="955" operator="containsText" text="обс">
      <formula>NOT(ISERROR(SEARCH("обс",M6)))</formula>
    </cfRule>
    <cfRule type="containsText" dxfId="656" priority="956" operator="containsText" text="пг">
      <formula>NOT(ISERROR(SEARCH("пг",M6)))</formula>
    </cfRule>
    <cfRule type="containsText" dxfId="655" priority="957" operator="containsText" text="пр">
      <formula>NOT(ISERROR(SEARCH("пр",M6)))</formula>
    </cfRule>
    <cfRule type="containsText" dxfId="654" priority="958" operator="containsText" text="ог">
      <formula>NOT(ISERROR(SEARCH("ог",M6)))</formula>
    </cfRule>
    <cfRule type="containsText" dxfId="653" priority="960" operator="containsText" text="оп">
      <formula>NOT(ISERROR(SEARCH("оп",M6)))</formula>
    </cfRule>
    <cfRule type="containsText" dxfId="652" priority="961" operator="containsText" text="б">
      <formula>NOT(ISERROR(SEARCH("б",M6)))</formula>
    </cfRule>
  </conditionalFormatting>
  <conditionalFormatting sqref="I6">
    <cfRule type="containsText" dxfId="651" priority="944" operator="containsText" text="к">
      <formula>NOT(ISERROR(SEARCH("к",I6)))</formula>
    </cfRule>
    <cfRule type="containsText" dxfId="650" priority="945" operator="containsText" text="у">
      <formula>NOT(ISERROR(SEARCH("у",I6)))</formula>
    </cfRule>
    <cfRule type="containsText" dxfId="649" priority="946" operator="containsText" text="обс">
      <formula>NOT(ISERROR(SEARCH("обс",I6)))</formula>
    </cfRule>
    <cfRule type="containsText" dxfId="648" priority="947" operator="containsText" text="пг">
      <formula>NOT(ISERROR(SEARCH("пг",I6)))</formula>
    </cfRule>
    <cfRule type="containsText" dxfId="647" priority="948" operator="containsText" text="пр">
      <formula>NOT(ISERROR(SEARCH("пр",I6)))</formula>
    </cfRule>
    <cfRule type="containsText" dxfId="646" priority="949" operator="containsText" text="ог">
      <formula>NOT(ISERROR(SEARCH("ог",I6)))</formula>
    </cfRule>
    <cfRule type="containsText" dxfId="645" priority="951" operator="containsText" text="оп">
      <formula>NOT(ISERROR(SEARCH("оп",I6)))</formula>
    </cfRule>
    <cfRule type="containsText" dxfId="644" priority="952" operator="containsText" text="б">
      <formula>NOT(ISERROR(SEARCH("б",I6)))</formula>
    </cfRule>
  </conditionalFormatting>
  <conditionalFormatting sqref="I7">
    <cfRule type="containsText" dxfId="643" priority="935" operator="containsText" text="к">
      <formula>NOT(ISERROR(SEARCH("к",I7)))</formula>
    </cfRule>
    <cfRule type="containsText" dxfId="642" priority="936" operator="containsText" text="у">
      <formula>NOT(ISERROR(SEARCH("у",I7)))</formula>
    </cfRule>
    <cfRule type="containsText" dxfId="641" priority="937" operator="containsText" text="обс">
      <formula>NOT(ISERROR(SEARCH("обс",I7)))</formula>
    </cfRule>
    <cfRule type="containsText" dxfId="640" priority="938" operator="containsText" text="пг">
      <formula>NOT(ISERROR(SEARCH("пг",I7)))</formula>
    </cfRule>
    <cfRule type="containsText" dxfId="639" priority="939" operator="containsText" text="пр">
      <formula>NOT(ISERROR(SEARCH("пр",I7)))</formula>
    </cfRule>
    <cfRule type="containsText" dxfId="638" priority="940" operator="containsText" text="ог">
      <formula>NOT(ISERROR(SEARCH("ог",I7)))</formula>
    </cfRule>
    <cfRule type="containsText" dxfId="637" priority="942" operator="containsText" text="оп">
      <formula>NOT(ISERROR(SEARCH("оп",I7)))</formula>
    </cfRule>
    <cfRule type="containsText" dxfId="636" priority="943" operator="containsText" text="б">
      <formula>NOT(ISERROR(SEARCH("б",I7)))</formula>
    </cfRule>
  </conditionalFormatting>
  <conditionalFormatting sqref="V6:V8">
    <cfRule type="containsText" dxfId="635" priority="901" operator="containsText" text="к">
      <formula>NOT(ISERROR(SEARCH("к",V6)))</formula>
    </cfRule>
    <cfRule type="containsText" dxfId="634" priority="902" operator="containsText" text="у">
      <formula>NOT(ISERROR(SEARCH("у",V6)))</formula>
    </cfRule>
    <cfRule type="containsText" dxfId="633" priority="903" operator="containsText" text="обс">
      <formula>NOT(ISERROR(SEARCH("обс",V6)))</formula>
    </cfRule>
    <cfRule type="containsText" dxfId="632" priority="904" operator="containsText" text="пг">
      <formula>NOT(ISERROR(SEARCH("пг",V6)))</formula>
    </cfRule>
    <cfRule type="containsText" dxfId="631" priority="905" operator="containsText" text="пр">
      <formula>NOT(ISERROR(SEARCH("пр",V6)))</formula>
    </cfRule>
    <cfRule type="containsText" dxfId="630" priority="906" operator="containsText" text="ог">
      <formula>NOT(ISERROR(SEARCH("ог",V6)))</formula>
    </cfRule>
    <cfRule type="containsText" dxfId="629" priority="908" operator="containsText" text="оп">
      <formula>NOT(ISERROR(SEARCH("оп",V6)))</formula>
    </cfRule>
    <cfRule type="containsText" dxfId="628" priority="909" operator="containsText" text="б">
      <formula>NOT(ISERROR(SEARCH("б",V6)))</formula>
    </cfRule>
  </conditionalFormatting>
  <conditionalFormatting sqref="P7">
    <cfRule type="containsText" dxfId="627" priority="892" operator="containsText" text="к">
      <formula>NOT(ISERROR(SEARCH("к",P7)))</formula>
    </cfRule>
    <cfRule type="containsText" dxfId="626" priority="893" operator="containsText" text="у">
      <formula>NOT(ISERROR(SEARCH("у",P7)))</formula>
    </cfRule>
    <cfRule type="containsText" dxfId="625" priority="894" operator="containsText" text="обс">
      <formula>NOT(ISERROR(SEARCH("обс",P7)))</formula>
    </cfRule>
    <cfRule type="containsText" dxfId="624" priority="895" operator="containsText" text="пг">
      <formula>NOT(ISERROR(SEARCH("пг",P7)))</formula>
    </cfRule>
    <cfRule type="containsText" dxfId="623" priority="896" operator="containsText" text="пр">
      <formula>NOT(ISERROR(SEARCH("пр",P7)))</formula>
    </cfRule>
    <cfRule type="containsText" dxfId="622" priority="897" operator="containsText" text="ог">
      <formula>NOT(ISERROR(SEARCH("ог",P7)))</formula>
    </cfRule>
    <cfRule type="containsText" dxfId="621" priority="899" operator="containsText" text="оп">
      <formula>NOT(ISERROR(SEARCH("оп",P7)))</formula>
    </cfRule>
    <cfRule type="containsText" dxfId="620" priority="900" operator="containsText" text="б">
      <formula>NOT(ISERROR(SEARCH("б",P7)))</formula>
    </cfRule>
  </conditionalFormatting>
  <conditionalFormatting sqref="Z7">
    <cfRule type="containsText" dxfId="619" priority="838" operator="containsText" text="к">
      <formula>NOT(ISERROR(SEARCH("к",Z7)))</formula>
    </cfRule>
    <cfRule type="containsText" dxfId="618" priority="839" operator="containsText" text="у">
      <formula>NOT(ISERROR(SEARCH("у",Z7)))</formula>
    </cfRule>
    <cfRule type="containsText" dxfId="617" priority="840" operator="containsText" text="обс">
      <formula>NOT(ISERROR(SEARCH("обс",Z7)))</formula>
    </cfRule>
    <cfRule type="containsText" dxfId="616" priority="841" operator="containsText" text="пг">
      <formula>NOT(ISERROR(SEARCH("пг",Z7)))</formula>
    </cfRule>
    <cfRule type="containsText" dxfId="615" priority="842" operator="containsText" text="пр">
      <formula>NOT(ISERROR(SEARCH("пр",Z7)))</formula>
    </cfRule>
    <cfRule type="containsText" dxfId="614" priority="843" operator="containsText" text="ог">
      <formula>NOT(ISERROR(SEARCH("ог",Z7)))</formula>
    </cfRule>
    <cfRule type="containsText" dxfId="613" priority="844" operator="containsText" text="оп">
      <formula>NOT(ISERROR(SEARCH("оп",Z7)))</formula>
    </cfRule>
    <cfRule type="containsText" dxfId="612" priority="845" operator="containsText" text="б">
      <formula>NOT(ISERROR(SEARCH("б",Z7)))</formula>
    </cfRule>
  </conditionalFormatting>
  <conditionalFormatting sqref="Z6">
    <cfRule type="containsText" dxfId="611" priority="829" operator="containsText" text="к">
      <formula>NOT(ISERROR(SEARCH("к",Z6)))</formula>
    </cfRule>
    <cfRule type="containsText" dxfId="610" priority="830" operator="containsText" text="у">
      <formula>NOT(ISERROR(SEARCH("у",Z6)))</formula>
    </cfRule>
    <cfRule type="containsText" dxfId="609" priority="831" operator="containsText" text="обс">
      <formula>NOT(ISERROR(SEARCH("обс",Z6)))</formula>
    </cfRule>
    <cfRule type="containsText" dxfId="608" priority="832" operator="containsText" text="пг">
      <formula>NOT(ISERROR(SEARCH("пг",Z6)))</formula>
    </cfRule>
    <cfRule type="containsText" dxfId="607" priority="833" operator="containsText" text="пр">
      <formula>NOT(ISERROR(SEARCH("пр",Z6)))</formula>
    </cfRule>
    <cfRule type="containsText" dxfId="606" priority="834" operator="containsText" text="ог">
      <formula>NOT(ISERROR(SEARCH("ог",Z6)))</formula>
    </cfRule>
    <cfRule type="containsText" dxfId="605" priority="835" operator="containsText" text="оп">
      <formula>NOT(ISERROR(SEARCH("оп",Z6)))</formula>
    </cfRule>
    <cfRule type="containsText" dxfId="604" priority="836" operator="containsText" text="б">
      <formula>NOT(ISERROR(SEARCH("б",Z6)))</formula>
    </cfRule>
  </conditionalFormatting>
  <conditionalFormatting sqref="T8">
    <cfRule type="containsText" dxfId="603" priority="802" operator="containsText" text="к">
      <formula>NOT(ISERROR(SEARCH("к",T8)))</formula>
    </cfRule>
    <cfRule type="containsText" dxfId="602" priority="803" operator="containsText" text="у">
      <formula>NOT(ISERROR(SEARCH("у",T8)))</formula>
    </cfRule>
    <cfRule type="containsText" dxfId="601" priority="804" operator="containsText" text="обс">
      <formula>NOT(ISERROR(SEARCH("обс",T8)))</formula>
    </cfRule>
    <cfRule type="containsText" dxfId="600" priority="805" operator="containsText" text="пг">
      <formula>NOT(ISERROR(SEARCH("пг",T8)))</formula>
    </cfRule>
    <cfRule type="containsText" dxfId="599" priority="806" operator="containsText" text="пр">
      <formula>NOT(ISERROR(SEARCH("пр",T8)))</formula>
    </cfRule>
    <cfRule type="containsText" dxfId="598" priority="807" operator="containsText" text="ог">
      <formula>NOT(ISERROR(SEARCH("ог",T8)))</formula>
    </cfRule>
    <cfRule type="containsText" dxfId="597" priority="809" operator="containsText" text="оп">
      <formula>NOT(ISERROR(SEARCH("оп",T8)))</formula>
    </cfRule>
    <cfRule type="containsText" dxfId="596" priority="810" operator="containsText" text="б">
      <formula>NOT(ISERROR(SEARCH("б",T8)))</formula>
    </cfRule>
  </conditionalFormatting>
  <conditionalFormatting sqref="Q8">
    <cfRule type="containsText" dxfId="595" priority="793" operator="containsText" text="к">
      <formula>NOT(ISERROR(SEARCH("к",Q8)))</formula>
    </cfRule>
    <cfRule type="containsText" dxfId="594" priority="794" operator="containsText" text="у">
      <formula>NOT(ISERROR(SEARCH("у",Q8)))</formula>
    </cfRule>
    <cfRule type="containsText" dxfId="593" priority="795" operator="containsText" text="обс">
      <formula>NOT(ISERROR(SEARCH("обс",Q8)))</formula>
    </cfRule>
    <cfRule type="containsText" dxfId="592" priority="796" operator="containsText" text="пг">
      <formula>NOT(ISERROR(SEARCH("пг",Q8)))</formula>
    </cfRule>
    <cfRule type="containsText" dxfId="591" priority="797" operator="containsText" text="пр">
      <formula>NOT(ISERROR(SEARCH("пр",Q8)))</formula>
    </cfRule>
    <cfRule type="containsText" dxfId="590" priority="798" operator="containsText" text="ог">
      <formula>NOT(ISERROR(SEARCH("ог",Q8)))</formula>
    </cfRule>
    <cfRule type="containsText" dxfId="589" priority="800" operator="containsText" text="оп">
      <formula>NOT(ISERROR(SEARCH("оп",Q8)))</formula>
    </cfRule>
    <cfRule type="containsText" dxfId="588" priority="801" operator="containsText" text="б">
      <formula>NOT(ISERROR(SEARCH("б",Q8)))</formula>
    </cfRule>
  </conditionalFormatting>
  <conditionalFormatting sqref="Z8:AA8">
    <cfRule type="containsText" dxfId="587" priority="766" operator="containsText" text="к">
      <formula>NOT(ISERROR(SEARCH("к",Z8)))</formula>
    </cfRule>
    <cfRule type="containsText" dxfId="586" priority="767" operator="containsText" text="у">
      <formula>NOT(ISERROR(SEARCH("у",Z8)))</formula>
    </cfRule>
    <cfRule type="containsText" dxfId="585" priority="768" operator="containsText" text="обс">
      <formula>NOT(ISERROR(SEARCH("обс",Z8)))</formula>
    </cfRule>
    <cfRule type="containsText" dxfId="584" priority="769" operator="containsText" text="пг">
      <formula>NOT(ISERROR(SEARCH("пг",Z8)))</formula>
    </cfRule>
    <cfRule type="containsText" dxfId="583" priority="770" operator="containsText" text="пр">
      <formula>NOT(ISERROR(SEARCH("пр",Z8)))</formula>
    </cfRule>
    <cfRule type="containsText" dxfId="582" priority="771" operator="containsText" text="ог">
      <formula>NOT(ISERROR(SEARCH("ог",Z8)))</formula>
    </cfRule>
    <cfRule type="containsText" dxfId="581" priority="773" operator="containsText" text="оп">
      <formula>NOT(ISERROR(SEARCH("оп",Z8)))</formula>
    </cfRule>
    <cfRule type="containsText" dxfId="580" priority="774" operator="containsText" text="б">
      <formula>NOT(ISERROR(SEARCH("б",Z8)))</formula>
    </cfRule>
  </conditionalFormatting>
  <conditionalFormatting sqref="AC7:AC8">
    <cfRule type="containsText" dxfId="579" priority="667" operator="containsText" text="к">
      <formula>NOT(ISERROR(SEARCH("к",AC7)))</formula>
    </cfRule>
    <cfRule type="containsText" dxfId="578" priority="668" operator="containsText" text="у">
      <formula>NOT(ISERROR(SEARCH("у",AC7)))</formula>
    </cfRule>
    <cfRule type="containsText" dxfId="577" priority="669" operator="containsText" text="обс">
      <formula>NOT(ISERROR(SEARCH("обс",AC7)))</formula>
    </cfRule>
    <cfRule type="containsText" dxfId="576" priority="670" operator="containsText" text="пг">
      <formula>NOT(ISERROR(SEARCH("пг",AC7)))</formula>
    </cfRule>
    <cfRule type="containsText" dxfId="575" priority="671" operator="containsText" text="пр">
      <formula>NOT(ISERROR(SEARCH("пр",AC7)))</formula>
    </cfRule>
    <cfRule type="containsText" dxfId="574" priority="672" operator="containsText" text="ог">
      <formula>NOT(ISERROR(SEARCH("ог",AC7)))</formula>
    </cfRule>
    <cfRule type="containsText" dxfId="573" priority="673" operator="containsText" text="оп">
      <formula>NOT(ISERROR(SEARCH("оп",AC7)))</formula>
    </cfRule>
    <cfRule type="containsText" dxfId="572" priority="674" operator="containsText" text="б">
      <formula>NOT(ISERROR(SEARCH("б",AC7)))</formula>
    </cfRule>
  </conditionalFormatting>
  <conditionalFormatting sqref="AC6">
    <cfRule type="containsText" dxfId="571" priority="658" operator="containsText" text="к">
      <formula>NOT(ISERROR(SEARCH("к",AC6)))</formula>
    </cfRule>
    <cfRule type="containsText" dxfId="570" priority="659" operator="containsText" text="у">
      <formula>NOT(ISERROR(SEARCH("у",AC6)))</formula>
    </cfRule>
    <cfRule type="containsText" dxfId="569" priority="660" operator="containsText" text="обс">
      <formula>NOT(ISERROR(SEARCH("обс",AC6)))</formula>
    </cfRule>
    <cfRule type="containsText" dxfId="568" priority="661" operator="containsText" text="пг">
      <formula>NOT(ISERROR(SEARCH("пг",AC6)))</formula>
    </cfRule>
    <cfRule type="containsText" dxfId="567" priority="662" operator="containsText" text="пр">
      <formula>NOT(ISERROR(SEARCH("пр",AC6)))</formula>
    </cfRule>
    <cfRule type="containsText" dxfId="566" priority="663" operator="containsText" text="ог">
      <formula>NOT(ISERROR(SEARCH("ог",AC6)))</formula>
    </cfRule>
    <cfRule type="containsText" dxfId="565" priority="664" operator="containsText" text="оп">
      <formula>NOT(ISERROR(SEARCH("оп",AC6)))</formula>
    </cfRule>
    <cfRule type="containsText" dxfId="564" priority="665" operator="containsText" text="б">
      <formula>NOT(ISERROR(SEARCH("б",AC6)))</formula>
    </cfRule>
  </conditionalFormatting>
  <conditionalFormatting sqref="AD8">
    <cfRule type="containsText" dxfId="555" priority="613" operator="containsText" text="к">
      <formula>NOT(ISERROR(SEARCH("к",AD8)))</formula>
    </cfRule>
    <cfRule type="containsText" dxfId="554" priority="614" operator="containsText" text="у">
      <formula>NOT(ISERROR(SEARCH("у",AD8)))</formula>
    </cfRule>
    <cfRule type="containsText" dxfId="553" priority="615" operator="containsText" text="обс">
      <formula>NOT(ISERROR(SEARCH("обс",AD8)))</formula>
    </cfRule>
    <cfRule type="containsText" dxfId="552" priority="616" operator="containsText" text="пг">
      <formula>NOT(ISERROR(SEARCH("пг",AD8)))</formula>
    </cfRule>
    <cfRule type="containsText" dxfId="551" priority="617" operator="containsText" text="пр">
      <formula>NOT(ISERROR(SEARCH("пр",AD8)))</formula>
    </cfRule>
    <cfRule type="containsText" dxfId="550" priority="618" operator="containsText" text="ог">
      <formula>NOT(ISERROR(SEARCH("ог",AD8)))</formula>
    </cfRule>
    <cfRule type="containsText" dxfId="549" priority="620" operator="containsText" text="оп">
      <formula>NOT(ISERROR(SEARCH("оп",AD8)))</formula>
    </cfRule>
    <cfRule type="containsText" dxfId="548" priority="621" operator="containsText" text="б">
      <formula>NOT(ISERROR(SEARCH("б",AD8)))</formula>
    </cfRule>
  </conditionalFormatting>
  <conditionalFormatting sqref="AH8">
    <cfRule type="containsText" dxfId="547" priority="604" operator="containsText" text="к">
      <formula>NOT(ISERROR(SEARCH("к",AH8)))</formula>
    </cfRule>
    <cfRule type="containsText" dxfId="546" priority="605" operator="containsText" text="у">
      <formula>NOT(ISERROR(SEARCH("у",AH8)))</formula>
    </cfRule>
    <cfRule type="containsText" dxfId="545" priority="606" operator="containsText" text="обс">
      <formula>NOT(ISERROR(SEARCH("обс",AH8)))</formula>
    </cfRule>
    <cfRule type="containsText" dxfId="544" priority="607" operator="containsText" text="пг">
      <formula>NOT(ISERROR(SEARCH("пг",AH8)))</formula>
    </cfRule>
    <cfRule type="containsText" dxfId="543" priority="608" operator="containsText" text="пр">
      <formula>NOT(ISERROR(SEARCH("пр",AH8)))</formula>
    </cfRule>
    <cfRule type="containsText" dxfId="542" priority="609" operator="containsText" text="ог">
      <formula>NOT(ISERROR(SEARCH("ог",AH8)))</formula>
    </cfRule>
    <cfRule type="containsText" dxfId="541" priority="611" operator="containsText" text="оп">
      <formula>NOT(ISERROR(SEARCH("оп",AH8)))</formula>
    </cfRule>
    <cfRule type="containsText" dxfId="540" priority="612" operator="containsText" text="б">
      <formula>NOT(ISERROR(SEARCH("б",AH8)))</formula>
    </cfRule>
  </conditionalFormatting>
  <conditionalFormatting sqref="X8">
    <cfRule type="containsText" dxfId="539" priority="568" operator="containsText" text="к">
      <formula>NOT(ISERROR(SEARCH("к",X8)))</formula>
    </cfRule>
    <cfRule type="containsText" dxfId="538" priority="569" operator="containsText" text="у">
      <formula>NOT(ISERROR(SEARCH("у",X8)))</formula>
    </cfRule>
    <cfRule type="containsText" dxfId="537" priority="570" operator="containsText" text="обс">
      <formula>NOT(ISERROR(SEARCH("обс",X8)))</formula>
    </cfRule>
    <cfRule type="containsText" dxfId="536" priority="571" operator="containsText" text="пг">
      <formula>NOT(ISERROR(SEARCH("пг",X8)))</formula>
    </cfRule>
    <cfRule type="containsText" dxfId="535" priority="572" operator="containsText" text="пр">
      <formula>NOT(ISERROR(SEARCH("пр",X8)))</formula>
    </cfRule>
    <cfRule type="containsText" dxfId="534" priority="573" operator="containsText" text="ог">
      <formula>NOT(ISERROR(SEARCH("ог",X8)))</formula>
    </cfRule>
    <cfRule type="containsText" dxfId="533" priority="575" operator="containsText" text="оп">
      <formula>NOT(ISERROR(SEARCH("оп",X8)))</formula>
    </cfRule>
    <cfRule type="containsText" dxfId="532" priority="576" operator="containsText" text="б">
      <formula>NOT(ISERROR(SEARCH("б",X8)))</formula>
    </cfRule>
  </conditionalFormatting>
  <conditionalFormatting sqref="Y7">
    <cfRule type="containsText" dxfId="531" priority="559" operator="containsText" text="к">
      <formula>NOT(ISERROR(SEARCH("к",Y7)))</formula>
    </cfRule>
    <cfRule type="containsText" dxfId="530" priority="560" operator="containsText" text="у">
      <formula>NOT(ISERROR(SEARCH("у",Y7)))</formula>
    </cfRule>
    <cfRule type="containsText" dxfId="529" priority="561" operator="containsText" text="обс">
      <formula>NOT(ISERROR(SEARCH("обс",Y7)))</formula>
    </cfRule>
    <cfRule type="containsText" dxfId="528" priority="562" operator="containsText" text="пг">
      <formula>NOT(ISERROR(SEARCH("пг",Y7)))</formula>
    </cfRule>
    <cfRule type="containsText" dxfId="527" priority="563" operator="containsText" text="пр">
      <formula>NOT(ISERROR(SEARCH("пр",Y7)))</formula>
    </cfRule>
    <cfRule type="containsText" dxfId="526" priority="564" operator="containsText" text="ог">
      <formula>NOT(ISERROR(SEARCH("ог",Y7)))</formula>
    </cfRule>
    <cfRule type="containsText" dxfId="525" priority="566" operator="containsText" text="оп">
      <formula>NOT(ISERROR(SEARCH("оп",Y7)))</formula>
    </cfRule>
    <cfRule type="containsText" dxfId="524" priority="567" operator="containsText" text="б">
      <formula>NOT(ISERROR(SEARCH("б",Y7)))</formula>
    </cfRule>
  </conditionalFormatting>
  <conditionalFormatting sqref="Y6">
    <cfRule type="containsText" dxfId="523" priority="550" operator="containsText" text="к">
      <formula>NOT(ISERROR(SEARCH("к",Y6)))</formula>
    </cfRule>
    <cfRule type="containsText" dxfId="522" priority="551" operator="containsText" text="у">
      <formula>NOT(ISERROR(SEARCH("у",Y6)))</formula>
    </cfRule>
    <cfRule type="containsText" dxfId="521" priority="552" operator="containsText" text="обс">
      <formula>NOT(ISERROR(SEARCH("обс",Y6)))</formula>
    </cfRule>
    <cfRule type="containsText" dxfId="520" priority="553" operator="containsText" text="пг">
      <formula>NOT(ISERROR(SEARCH("пг",Y6)))</formula>
    </cfRule>
    <cfRule type="containsText" dxfId="519" priority="554" operator="containsText" text="пр">
      <formula>NOT(ISERROR(SEARCH("пр",Y6)))</formula>
    </cfRule>
    <cfRule type="containsText" dxfId="518" priority="555" operator="containsText" text="ог">
      <formula>NOT(ISERROR(SEARCH("ог",Y6)))</formula>
    </cfRule>
    <cfRule type="containsText" dxfId="517" priority="557" operator="containsText" text="оп">
      <formula>NOT(ISERROR(SEARCH("оп",Y6)))</formula>
    </cfRule>
    <cfRule type="containsText" dxfId="516" priority="558" operator="containsText" text="б">
      <formula>NOT(ISERROR(SEARCH("б",Y6)))</formula>
    </cfRule>
  </conditionalFormatting>
  <conditionalFormatting sqref="Y8">
    <cfRule type="containsText" dxfId="515" priority="541" operator="containsText" text="к">
      <formula>NOT(ISERROR(SEARCH("к",Y8)))</formula>
    </cfRule>
    <cfRule type="containsText" dxfId="514" priority="542" operator="containsText" text="у">
      <formula>NOT(ISERROR(SEARCH("у",Y8)))</formula>
    </cfRule>
    <cfRule type="containsText" dxfId="513" priority="543" operator="containsText" text="обс">
      <formula>NOT(ISERROR(SEARCH("обс",Y8)))</formula>
    </cfRule>
    <cfRule type="containsText" dxfId="512" priority="544" operator="containsText" text="пг">
      <formula>NOT(ISERROR(SEARCH("пг",Y8)))</formula>
    </cfRule>
    <cfRule type="containsText" dxfId="511" priority="545" operator="containsText" text="пр">
      <formula>NOT(ISERROR(SEARCH("пр",Y8)))</formula>
    </cfRule>
    <cfRule type="containsText" dxfId="510" priority="546" operator="containsText" text="ог">
      <formula>NOT(ISERROR(SEARCH("ог",Y8)))</formula>
    </cfRule>
    <cfRule type="containsText" dxfId="509" priority="548" operator="containsText" text="оп">
      <formula>NOT(ISERROR(SEARCH("оп",Y8)))</formula>
    </cfRule>
    <cfRule type="containsText" dxfId="508" priority="549" operator="containsText" text="б">
      <formula>NOT(ISERROR(SEARCH("б",Y8)))</formula>
    </cfRule>
  </conditionalFormatting>
  <conditionalFormatting sqref="AF8">
    <cfRule type="containsText" dxfId="499" priority="496" operator="containsText" text="к">
      <formula>NOT(ISERROR(SEARCH("к",AF8)))</formula>
    </cfRule>
    <cfRule type="containsText" dxfId="498" priority="497" operator="containsText" text="у">
      <formula>NOT(ISERROR(SEARCH("у",AF8)))</formula>
    </cfRule>
    <cfRule type="containsText" dxfId="497" priority="498" operator="containsText" text="обс">
      <formula>NOT(ISERROR(SEARCH("обс",AF8)))</formula>
    </cfRule>
    <cfRule type="containsText" dxfId="496" priority="499" operator="containsText" text="пг">
      <formula>NOT(ISERROR(SEARCH("пг",AF8)))</formula>
    </cfRule>
    <cfRule type="containsText" dxfId="495" priority="500" operator="containsText" text="пр">
      <formula>NOT(ISERROR(SEARCH("пр",AF8)))</formula>
    </cfRule>
    <cfRule type="containsText" dxfId="494" priority="501" operator="containsText" text="ог">
      <formula>NOT(ISERROR(SEARCH("ог",AF8)))</formula>
    </cfRule>
    <cfRule type="containsText" dxfId="493" priority="503" operator="containsText" text="оп">
      <formula>NOT(ISERROR(SEARCH("оп",AF8)))</formula>
    </cfRule>
    <cfRule type="containsText" dxfId="492" priority="504" operator="containsText" text="б">
      <formula>NOT(ISERROR(SEARCH("б",AF8)))</formula>
    </cfRule>
  </conditionalFormatting>
  <conditionalFormatting sqref="AF7">
    <cfRule type="containsText" dxfId="491" priority="487" operator="containsText" text="к">
      <formula>NOT(ISERROR(SEARCH("к",AF7)))</formula>
    </cfRule>
    <cfRule type="containsText" dxfId="490" priority="488" operator="containsText" text="у">
      <formula>NOT(ISERROR(SEARCH("у",AF7)))</formula>
    </cfRule>
    <cfRule type="containsText" dxfId="489" priority="489" operator="containsText" text="обс">
      <formula>NOT(ISERROR(SEARCH("обс",AF7)))</formula>
    </cfRule>
    <cfRule type="containsText" dxfId="488" priority="490" operator="containsText" text="пг">
      <formula>NOT(ISERROR(SEARCH("пг",AF7)))</formula>
    </cfRule>
    <cfRule type="containsText" dxfId="487" priority="491" operator="containsText" text="пр">
      <formula>NOT(ISERROR(SEARCH("пр",AF7)))</formula>
    </cfRule>
    <cfRule type="containsText" dxfId="486" priority="492" operator="containsText" text="ог">
      <formula>NOT(ISERROR(SEARCH("ог",AF7)))</formula>
    </cfRule>
    <cfRule type="containsText" dxfId="485" priority="494" operator="containsText" text="оп">
      <formula>NOT(ISERROR(SEARCH("оп",AF7)))</formula>
    </cfRule>
    <cfRule type="containsText" dxfId="484" priority="495" operator="containsText" text="б">
      <formula>NOT(ISERROR(SEARCH("б",AF7)))</formula>
    </cfRule>
  </conditionalFormatting>
  <conditionalFormatting sqref="J8">
    <cfRule type="containsText" dxfId="483" priority="478" operator="containsText" text="к">
      <formula>NOT(ISERROR(SEARCH("к",J8)))</formula>
    </cfRule>
    <cfRule type="containsText" dxfId="482" priority="479" operator="containsText" text="у">
      <formula>NOT(ISERROR(SEARCH("у",J8)))</formula>
    </cfRule>
    <cfRule type="containsText" dxfId="481" priority="480" operator="containsText" text="обс">
      <formula>NOT(ISERROR(SEARCH("обс",J8)))</formula>
    </cfRule>
    <cfRule type="containsText" dxfId="480" priority="481" operator="containsText" text="пг">
      <formula>NOT(ISERROR(SEARCH("пг",J8)))</formula>
    </cfRule>
    <cfRule type="containsText" dxfId="479" priority="482" operator="containsText" text="пр">
      <formula>NOT(ISERROR(SEARCH("пр",J8)))</formula>
    </cfRule>
    <cfRule type="containsText" dxfId="478" priority="483" operator="containsText" text="ог">
      <formula>NOT(ISERROR(SEARCH("ог",J8)))</formula>
    </cfRule>
    <cfRule type="containsText" dxfId="477" priority="485" operator="containsText" text="оп">
      <formula>NOT(ISERROR(SEARCH("оп",J8)))</formula>
    </cfRule>
    <cfRule type="containsText" dxfId="476" priority="486" operator="containsText" text="б">
      <formula>NOT(ISERROR(SEARCH("б",J8)))</formula>
    </cfRule>
  </conditionalFormatting>
  <conditionalFormatting sqref="J6">
    <cfRule type="containsText" dxfId="475" priority="469" operator="containsText" text="к">
      <formula>NOT(ISERROR(SEARCH("к",J6)))</formula>
    </cfRule>
    <cfRule type="containsText" dxfId="474" priority="470" operator="containsText" text="у">
      <formula>NOT(ISERROR(SEARCH("у",J6)))</formula>
    </cfRule>
    <cfRule type="containsText" dxfId="473" priority="471" operator="containsText" text="обс">
      <formula>NOT(ISERROR(SEARCH("обс",J6)))</formula>
    </cfRule>
    <cfRule type="containsText" dxfId="472" priority="472" operator="containsText" text="пг">
      <formula>NOT(ISERROR(SEARCH("пг",J6)))</formula>
    </cfRule>
    <cfRule type="containsText" dxfId="471" priority="473" operator="containsText" text="пр">
      <formula>NOT(ISERROR(SEARCH("пр",J6)))</formula>
    </cfRule>
    <cfRule type="containsText" dxfId="470" priority="474" operator="containsText" text="ог">
      <formula>NOT(ISERROR(SEARCH("ог",J6)))</formula>
    </cfRule>
    <cfRule type="containsText" dxfId="469" priority="476" operator="containsText" text="оп">
      <formula>NOT(ISERROR(SEARCH("оп",J6)))</formula>
    </cfRule>
    <cfRule type="containsText" dxfId="468" priority="477" operator="containsText" text="б">
      <formula>NOT(ISERROR(SEARCH("б",J6)))</formula>
    </cfRule>
  </conditionalFormatting>
  <conditionalFormatting sqref="J7">
    <cfRule type="containsText" dxfId="467" priority="460" operator="containsText" text="к">
      <formula>NOT(ISERROR(SEARCH("к",J7)))</formula>
    </cfRule>
    <cfRule type="containsText" dxfId="466" priority="461" operator="containsText" text="у">
      <formula>NOT(ISERROR(SEARCH("у",J7)))</formula>
    </cfRule>
    <cfRule type="containsText" dxfId="465" priority="462" operator="containsText" text="обс">
      <formula>NOT(ISERROR(SEARCH("обс",J7)))</formula>
    </cfRule>
    <cfRule type="containsText" dxfId="464" priority="463" operator="containsText" text="пг">
      <formula>NOT(ISERROR(SEARCH("пг",J7)))</formula>
    </cfRule>
    <cfRule type="containsText" dxfId="463" priority="464" operator="containsText" text="пр">
      <formula>NOT(ISERROR(SEARCH("пр",J7)))</formula>
    </cfRule>
    <cfRule type="containsText" dxfId="462" priority="465" operator="containsText" text="ог">
      <formula>NOT(ISERROR(SEARCH("ог",J7)))</formula>
    </cfRule>
    <cfRule type="containsText" dxfId="461" priority="467" operator="containsText" text="оп">
      <formula>NOT(ISERROR(SEARCH("оп",J7)))</formula>
    </cfRule>
    <cfRule type="containsText" dxfId="460" priority="468" operator="containsText" text="б">
      <formula>NOT(ISERROR(SEARCH("б",J7)))</formula>
    </cfRule>
  </conditionalFormatting>
  <conditionalFormatting sqref="K8">
    <cfRule type="containsText" dxfId="459" priority="451" operator="containsText" text="к">
      <formula>NOT(ISERROR(SEARCH("к",K8)))</formula>
    </cfRule>
    <cfRule type="containsText" dxfId="458" priority="452" operator="containsText" text="у">
      <formula>NOT(ISERROR(SEARCH("у",K8)))</formula>
    </cfRule>
    <cfRule type="containsText" dxfId="457" priority="453" operator="containsText" text="обс">
      <formula>NOT(ISERROR(SEARCH("обс",K8)))</formula>
    </cfRule>
    <cfRule type="containsText" dxfId="456" priority="454" operator="containsText" text="пг">
      <formula>NOT(ISERROR(SEARCH("пг",K8)))</formula>
    </cfRule>
    <cfRule type="containsText" dxfId="455" priority="455" operator="containsText" text="пр">
      <formula>NOT(ISERROR(SEARCH("пр",K8)))</formula>
    </cfRule>
    <cfRule type="containsText" dxfId="454" priority="456" operator="containsText" text="ог">
      <formula>NOT(ISERROR(SEARCH("ог",K8)))</formula>
    </cfRule>
    <cfRule type="containsText" dxfId="453" priority="458" operator="containsText" text="оп">
      <formula>NOT(ISERROR(SEARCH("оп",K8)))</formula>
    </cfRule>
    <cfRule type="containsText" dxfId="452" priority="459" operator="containsText" text="б">
      <formula>NOT(ISERROR(SEARCH("б",K8)))</formula>
    </cfRule>
  </conditionalFormatting>
  <conditionalFormatting sqref="K6">
    <cfRule type="containsText" dxfId="451" priority="442" operator="containsText" text="к">
      <formula>NOT(ISERROR(SEARCH("к",K6)))</formula>
    </cfRule>
    <cfRule type="containsText" dxfId="450" priority="443" operator="containsText" text="у">
      <formula>NOT(ISERROR(SEARCH("у",K6)))</formula>
    </cfRule>
    <cfRule type="containsText" dxfId="449" priority="444" operator="containsText" text="обс">
      <formula>NOT(ISERROR(SEARCH("обс",K6)))</formula>
    </cfRule>
    <cfRule type="containsText" dxfId="448" priority="445" operator="containsText" text="пг">
      <formula>NOT(ISERROR(SEARCH("пг",K6)))</formula>
    </cfRule>
    <cfRule type="containsText" dxfId="447" priority="446" operator="containsText" text="пр">
      <formula>NOT(ISERROR(SEARCH("пр",K6)))</formula>
    </cfRule>
    <cfRule type="containsText" dxfId="446" priority="447" operator="containsText" text="ог">
      <formula>NOT(ISERROR(SEARCH("ог",K6)))</formula>
    </cfRule>
    <cfRule type="containsText" dxfId="445" priority="449" operator="containsText" text="оп">
      <formula>NOT(ISERROR(SEARCH("оп",K6)))</formula>
    </cfRule>
    <cfRule type="containsText" dxfId="444" priority="450" operator="containsText" text="б">
      <formula>NOT(ISERROR(SEARCH("б",K6)))</formula>
    </cfRule>
  </conditionalFormatting>
  <conditionalFormatting sqref="K7">
    <cfRule type="containsText" dxfId="443" priority="433" operator="containsText" text="к">
      <formula>NOT(ISERROR(SEARCH("к",K7)))</formula>
    </cfRule>
    <cfRule type="containsText" dxfId="442" priority="434" operator="containsText" text="у">
      <formula>NOT(ISERROR(SEARCH("у",K7)))</formula>
    </cfRule>
    <cfRule type="containsText" dxfId="441" priority="435" operator="containsText" text="обс">
      <formula>NOT(ISERROR(SEARCH("обс",K7)))</formula>
    </cfRule>
    <cfRule type="containsText" dxfId="440" priority="436" operator="containsText" text="пг">
      <formula>NOT(ISERROR(SEARCH("пг",K7)))</formula>
    </cfRule>
    <cfRule type="containsText" dxfId="439" priority="437" operator="containsText" text="пр">
      <formula>NOT(ISERROR(SEARCH("пр",K7)))</formula>
    </cfRule>
    <cfRule type="containsText" dxfId="438" priority="438" operator="containsText" text="ог">
      <formula>NOT(ISERROR(SEARCH("ог",K7)))</formula>
    </cfRule>
    <cfRule type="containsText" dxfId="437" priority="440" operator="containsText" text="оп">
      <formula>NOT(ISERROR(SEARCH("оп",K7)))</formula>
    </cfRule>
    <cfRule type="containsText" dxfId="436" priority="441" operator="containsText" text="б">
      <formula>NOT(ISERROR(SEARCH("б",K7)))</formula>
    </cfRule>
  </conditionalFormatting>
  <conditionalFormatting sqref="L8">
    <cfRule type="containsText" dxfId="435" priority="424" operator="containsText" text="к">
      <formula>NOT(ISERROR(SEARCH("к",L8)))</formula>
    </cfRule>
    <cfRule type="containsText" dxfId="434" priority="425" operator="containsText" text="у">
      <formula>NOT(ISERROR(SEARCH("у",L8)))</formula>
    </cfRule>
    <cfRule type="containsText" dxfId="433" priority="426" operator="containsText" text="обс">
      <formula>NOT(ISERROR(SEARCH("обс",L8)))</formula>
    </cfRule>
    <cfRule type="containsText" dxfId="432" priority="427" operator="containsText" text="пг">
      <formula>NOT(ISERROR(SEARCH("пг",L8)))</formula>
    </cfRule>
    <cfRule type="containsText" dxfId="431" priority="428" operator="containsText" text="пр">
      <formula>NOT(ISERROR(SEARCH("пр",L8)))</formula>
    </cfRule>
    <cfRule type="containsText" dxfId="430" priority="429" operator="containsText" text="ог">
      <formula>NOT(ISERROR(SEARCH("ог",L8)))</formula>
    </cfRule>
    <cfRule type="containsText" dxfId="429" priority="431" operator="containsText" text="оп">
      <formula>NOT(ISERROR(SEARCH("оп",L8)))</formula>
    </cfRule>
    <cfRule type="containsText" dxfId="428" priority="432" operator="containsText" text="б">
      <formula>NOT(ISERROR(SEARCH("б",L8)))</formula>
    </cfRule>
  </conditionalFormatting>
  <conditionalFormatting sqref="L6">
    <cfRule type="containsText" dxfId="427" priority="415" operator="containsText" text="к">
      <formula>NOT(ISERROR(SEARCH("к",L6)))</formula>
    </cfRule>
    <cfRule type="containsText" dxfId="426" priority="416" operator="containsText" text="у">
      <formula>NOT(ISERROR(SEARCH("у",L6)))</formula>
    </cfRule>
    <cfRule type="containsText" dxfId="425" priority="417" operator="containsText" text="обс">
      <formula>NOT(ISERROR(SEARCH("обс",L6)))</formula>
    </cfRule>
    <cfRule type="containsText" dxfId="424" priority="418" operator="containsText" text="пг">
      <formula>NOT(ISERROR(SEARCH("пг",L6)))</formula>
    </cfRule>
    <cfRule type="containsText" dxfId="423" priority="419" operator="containsText" text="пр">
      <formula>NOT(ISERROR(SEARCH("пр",L6)))</formula>
    </cfRule>
    <cfRule type="containsText" dxfId="422" priority="420" operator="containsText" text="ог">
      <formula>NOT(ISERROR(SEARCH("ог",L6)))</formula>
    </cfRule>
    <cfRule type="containsText" dxfId="421" priority="422" operator="containsText" text="оп">
      <formula>NOT(ISERROR(SEARCH("оп",L6)))</formula>
    </cfRule>
    <cfRule type="containsText" dxfId="420" priority="423" operator="containsText" text="б">
      <formula>NOT(ISERROR(SEARCH("б",L6)))</formula>
    </cfRule>
  </conditionalFormatting>
  <conditionalFormatting sqref="L7">
    <cfRule type="containsText" dxfId="419" priority="406" operator="containsText" text="к">
      <formula>NOT(ISERROR(SEARCH("к",L7)))</formula>
    </cfRule>
    <cfRule type="containsText" dxfId="418" priority="407" operator="containsText" text="у">
      <formula>NOT(ISERROR(SEARCH("у",L7)))</formula>
    </cfRule>
    <cfRule type="containsText" dxfId="417" priority="408" operator="containsText" text="обс">
      <formula>NOT(ISERROR(SEARCH("обс",L7)))</formula>
    </cfRule>
    <cfRule type="containsText" dxfId="416" priority="409" operator="containsText" text="пг">
      <formula>NOT(ISERROR(SEARCH("пг",L7)))</formula>
    </cfRule>
    <cfRule type="containsText" dxfId="415" priority="410" operator="containsText" text="пр">
      <formula>NOT(ISERROR(SEARCH("пр",L7)))</formula>
    </cfRule>
    <cfRule type="containsText" dxfId="414" priority="411" operator="containsText" text="ог">
      <formula>NOT(ISERROR(SEARCH("ог",L7)))</formula>
    </cfRule>
    <cfRule type="containsText" dxfId="413" priority="413" operator="containsText" text="оп">
      <formula>NOT(ISERROR(SEARCH("оп",L7)))</formula>
    </cfRule>
    <cfRule type="containsText" dxfId="412" priority="414" operator="containsText" text="б">
      <formula>NOT(ISERROR(SEARCH("б",L7)))</formula>
    </cfRule>
  </conditionalFormatting>
  <conditionalFormatting sqref="M7">
    <cfRule type="containsText" dxfId="411" priority="397" operator="containsText" text="к">
      <formula>NOT(ISERROR(SEARCH("к",M7)))</formula>
    </cfRule>
    <cfRule type="containsText" dxfId="410" priority="398" operator="containsText" text="у">
      <formula>NOT(ISERROR(SEARCH("у",M7)))</formula>
    </cfRule>
    <cfRule type="containsText" dxfId="409" priority="399" operator="containsText" text="обс">
      <formula>NOT(ISERROR(SEARCH("обс",M7)))</formula>
    </cfRule>
    <cfRule type="containsText" dxfId="408" priority="400" operator="containsText" text="пг">
      <formula>NOT(ISERROR(SEARCH("пг",M7)))</formula>
    </cfRule>
    <cfRule type="containsText" dxfId="407" priority="401" operator="containsText" text="пр">
      <formula>NOT(ISERROR(SEARCH("пр",M7)))</formula>
    </cfRule>
    <cfRule type="containsText" dxfId="406" priority="402" operator="containsText" text="ог">
      <formula>NOT(ISERROR(SEARCH("ог",M7)))</formula>
    </cfRule>
    <cfRule type="containsText" dxfId="405" priority="404" operator="containsText" text="оп">
      <formula>NOT(ISERROR(SEARCH("оп",M7)))</formula>
    </cfRule>
    <cfRule type="containsText" dxfId="404" priority="405" operator="containsText" text="б">
      <formula>NOT(ISERROR(SEARCH("б",M7)))</formula>
    </cfRule>
  </conditionalFormatting>
  <conditionalFormatting sqref="P6">
    <cfRule type="containsText" dxfId="403" priority="388" operator="containsText" text="к">
      <formula>NOT(ISERROR(SEARCH("к",P6)))</formula>
    </cfRule>
    <cfRule type="containsText" dxfId="402" priority="389" operator="containsText" text="у">
      <formula>NOT(ISERROR(SEARCH("у",P6)))</formula>
    </cfRule>
    <cfRule type="containsText" dxfId="401" priority="390" operator="containsText" text="обс">
      <formula>NOT(ISERROR(SEARCH("обс",P6)))</formula>
    </cfRule>
    <cfRule type="containsText" dxfId="400" priority="391" operator="containsText" text="пг">
      <formula>NOT(ISERROR(SEARCH("пг",P6)))</formula>
    </cfRule>
    <cfRule type="containsText" dxfId="399" priority="392" operator="containsText" text="пр">
      <formula>NOT(ISERROR(SEARCH("пр",P6)))</formula>
    </cfRule>
    <cfRule type="containsText" dxfId="398" priority="393" operator="containsText" text="ог">
      <formula>NOT(ISERROR(SEARCH("ог",P6)))</formula>
    </cfRule>
    <cfRule type="containsText" dxfId="397" priority="395" operator="containsText" text="оп">
      <formula>NOT(ISERROR(SEARCH("оп",P6)))</formula>
    </cfRule>
    <cfRule type="containsText" dxfId="396" priority="396" operator="containsText" text="б">
      <formula>NOT(ISERROR(SEARCH("б",P6)))</formula>
    </cfRule>
  </conditionalFormatting>
  <conditionalFormatting sqref="P8">
    <cfRule type="containsText" dxfId="395" priority="379" operator="containsText" text="к">
      <formula>NOT(ISERROR(SEARCH("к",P8)))</formula>
    </cfRule>
    <cfRule type="containsText" dxfId="394" priority="380" operator="containsText" text="у">
      <formula>NOT(ISERROR(SEARCH("у",P8)))</formula>
    </cfRule>
    <cfRule type="containsText" dxfId="393" priority="381" operator="containsText" text="обс">
      <formula>NOT(ISERROR(SEARCH("обс",P8)))</formula>
    </cfRule>
    <cfRule type="containsText" dxfId="392" priority="382" operator="containsText" text="пг">
      <formula>NOT(ISERROR(SEARCH("пг",P8)))</formula>
    </cfRule>
    <cfRule type="containsText" dxfId="391" priority="383" operator="containsText" text="пр">
      <formula>NOT(ISERROR(SEARCH("пр",P8)))</formula>
    </cfRule>
    <cfRule type="containsText" dxfId="390" priority="384" operator="containsText" text="ог">
      <formula>NOT(ISERROR(SEARCH("ог",P8)))</formula>
    </cfRule>
    <cfRule type="containsText" dxfId="389" priority="386" operator="containsText" text="оп">
      <formula>NOT(ISERROR(SEARCH("оп",P8)))</formula>
    </cfRule>
    <cfRule type="containsText" dxfId="388" priority="387" operator="containsText" text="б">
      <formula>NOT(ISERROR(SEARCH("б",P8)))</formula>
    </cfRule>
  </conditionalFormatting>
  <conditionalFormatting sqref="Q7">
    <cfRule type="containsText" dxfId="387" priority="370" operator="containsText" text="к">
      <formula>NOT(ISERROR(SEARCH("к",Q7)))</formula>
    </cfRule>
    <cfRule type="containsText" dxfId="386" priority="371" operator="containsText" text="у">
      <formula>NOT(ISERROR(SEARCH("у",Q7)))</formula>
    </cfRule>
    <cfRule type="containsText" dxfId="385" priority="372" operator="containsText" text="обс">
      <formula>NOT(ISERROR(SEARCH("обс",Q7)))</formula>
    </cfRule>
    <cfRule type="containsText" dxfId="384" priority="373" operator="containsText" text="пг">
      <formula>NOT(ISERROR(SEARCH("пг",Q7)))</formula>
    </cfRule>
    <cfRule type="containsText" dxfId="383" priority="374" operator="containsText" text="пр">
      <formula>NOT(ISERROR(SEARCH("пр",Q7)))</formula>
    </cfRule>
    <cfRule type="containsText" dxfId="382" priority="375" operator="containsText" text="ог">
      <formula>NOT(ISERROR(SEARCH("ог",Q7)))</formula>
    </cfRule>
    <cfRule type="containsText" dxfId="381" priority="377" operator="containsText" text="оп">
      <formula>NOT(ISERROR(SEARCH("оп",Q7)))</formula>
    </cfRule>
    <cfRule type="containsText" dxfId="380" priority="378" operator="containsText" text="б">
      <formula>NOT(ISERROR(SEARCH("б",Q7)))</formula>
    </cfRule>
  </conditionalFormatting>
  <conditionalFormatting sqref="Q6">
    <cfRule type="containsText" dxfId="379" priority="361" operator="containsText" text="к">
      <formula>NOT(ISERROR(SEARCH("к",Q6)))</formula>
    </cfRule>
    <cfRule type="containsText" dxfId="378" priority="362" operator="containsText" text="у">
      <formula>NOT(ISERROR(SEARCH("у",Q6)))</formula>
    </cfRule>
    <cfRule type="containsText" dxfId="377" priority="363" operator="containsText" text="обс">
      <formula>NOT(ISERROR(SEARCH("обс",Q6)))</formula>
    </cfRule>
    <cfRule type="containsText" dxfId="376" priority="364" operator="containsText" text="пг">
      <formula>NOT(ISERROR(SEARCH("пг",Q6)))</formula>
    </cfRule>
    <cfRule type="containsText" dxfId="375" priority="365" operator="containsText" text="пр">
      <formula>NOT(ISERROR(SEARCH("пр",Q6)))</formula>
    </cfRule>
    <cfRule type="containsText" dxfId="374" priority="366" operator="containsText" text="ог">
      <formula>NOT(ISERROR(SEARCH("ог",Q6)))</formula>
    </cfRule>
    <cfRule type="containsText" dxfId="373" priority="368" operator="containsText" text="оп">
      <formula>NOT(ISERROR(SEARCH("оп",Q6)))</formula>
    </cfRule>
    <cfRule type="containsText" dxfId="372" priority="369" operator="containsText" text="б">
      <formula>NOT(ISERROR(SEARCH("б",Q6)))</formula>
    </cfRule>
  </conditionalFormatting>
  <conditionalFormatting sqref="R6">
    <cfRule type="containsText" dxfId="371" priority="352" operator="containsText" text="к">
      <formula>NOT(ISERROR(SEARCH("к",R6)))</formula>
    </cfRule>
    <cfRule type="containsText" dxfId="370" priority="353" operator="containsText" text="у">
      <formula>NOT(ISERROR(SEARCH("у",R6)))</formula>
    </cfRule>
    <cfRule type="containsText" dxfId="369" priority="354" operator="containsText" text="обс">
      <formula>NOT(ISERROR(SEARCH("обс",R6)))</formula>
    </cfRule>
    <cfRule type="containsText" dxfId="368" priority="355" operator="containsText" text="пг">
      <formula>NOT(ISERROR(SEARCH("пг",R6)))</formula>
    </cfRule>
    <cfRule type="containsText" dxfId="367" priority="356" operator="containsText" text="пр">
      <formula>NOT(ISERROR(SEARCH("пр",R6)))</formula>
    </cfRule>
    <cfRule type="containsText" dxfId="366" priority="357" operator="containsText" text="ог">
      <formula>NOT(ISERROR(SEARCH("ог",R6)))</formula>
    </cfRule>
    <cfRule type="containsText" dxfId="365" priority="359" operator="containsText" text="оп">
      <formula>NOT(ISERROR(SEARCH("оп",R6)))</formula>
    </cfRule>
    <cfRule type="containsText" dxfId="364" priority="360" operator="containsText" text="б">
      <formula>NOT(ISERROR(SEARCH("б",R6)))</formula>
    </cfRule>
  </conditionalFormatting>
  <conditionalFormatting sqref="R7">
    <cfRule type="containsText" dxfId="363" priority="343" operator="containsText" text="к">
      <formula>NOT(ISERROR(SEARCH("к",R7)))</formula>
    </cfRule>
    <cfRule type="containsText" dxfId="362" priority="344" operator="containsText" text="у">
      <formula>NOT(ISERROR(SEARCH("у",R7)))</formula>
    </cfRule>
    <cfRule type="containsText" dxfId="361" priority="345" operator="containsText" text="обс">
      <formula>NOT(ISERROR(SEARCH("обс",R7)))</formula>
    </cfRule>
    <cfRule type="containsText" dxfId="360" priority="346" operator="containsText" text="пг">
      <formula>NOT(ISERROR(SEARCH("пг",R7)))</formula>
    </cfRule>
    <cfRule type="containsText" dxfId="359" priority="347" operator="containsText" text="пр">
      <formula>NOT(ISERROR(SEARCH("пр",R7)))</formula>
    </cfRule>
    <cfRule type="containsText" dxfId="358" priority="348" operator="containsText" text="ог">
      <formula>NOT(ISERROR(SEARCH("ог",R7)))</formula>
    </cfRule>
    <cfRule type="containsText" dxfId="357" priority="350" operator="containsText" text="оп">
      <formula>NOT(ISERROR(SEARCH("оп",R7)))</formula>
    </cfRule>
    <cfRule type="containsText" dxfId="356" priority="351" operator="containsText" text="б">
      <formula>NOT(ISERROR(SEARCH("б",R7)))</formula>
    </cfRule>
  </conditionalFormatting>
  <conditionalFormatting sqref="R8">
    <cfRule type="containsText" dxfId="355" priority="334" operator="containsText" text="к">
      <formula>NOT(ISERROR(SEARCH("к",R8)))</formula>
    </cfRule>
    <cfRule type="containsText" dxfId="354" priority="335" operator="containsText" text="у">
      <formula>NOT(ISERROR(SEARCH("у",R8)))</formula>
    </cfRule>
    <cfRule type="containsText" dxfId="353" priority="336" operator="containsText" text="обс">
      <formula>NOT(ISERROR(SEARCH("обс",R8)))</formula>
    </cfRule>
    <cfRule type="containsText" dxfId="352" priority="337" operator="containsText" text="пг">
      <formula>NOT(ISERROR(SEARCH("пг",R8)))</formula>
    </cfRule>
    <cfRule type="containsText" dxfId="351" priority="338" operator="containsText" text="пр">
      <formula>NOT(ISERROR(SEARCH("пр",R8)))</formula>
    </cfRule>
    <cfRule type="containsText" dxfId="350" priority="339" operator="containsText" text="ог">
      <formula>NOT(ISERROR(SEARCH("ог",R8)))</formula>
    </cfRule>
    <cfRule type="containsText" dxfId="349" priority="341" operator="containsText" text="оп">
      <formula>NOT(ISERROR(SEARCH("оп",R8)))</formula>
    </cfRule>
    <cfRule type="containsText" dxfId="348" priority="342" operator="containsText" text="б">
      <formula>NOT(ISERROR(SEARCH("б",R8)))</formula>
    </cfRule>
  </conditionalFormatting>
  <conditionalFormatting sqref="Q9">
    <cfRule type="containsText" dxfId="347" priority="325" operator="containsText" text="к">
      <formula>NOT(ISERROR(SEARCH("к",Q9)))</formula>
    </cfRule>
    <cfRule type="containsText" dxfId="346" priority="326" operator="containsText" text="у">
      <formula>NOT(ISERROR(SEARCH("у",Q9)))</formula>
    </cfRule>
    <cfRule type="containsText" dxfId="345" priority="327" operator="containsText" text="обс">
      <formula>NOT(ISERROR(SEARCH("обс",Q9)))</formula>
    </cfRule>
    <cfRule type="containsText" dxfId="344" priority="328" operator="containsText" text="пг">
      <formula>NOT(ISERROR(SEARCH("пг",Q9)))</formula>
    </cfRule>
    <cfRule type="containsText" dxfId="343" priority="329" operator="containsText" text="пр">
      <formula>NOT(ISERROR(SEARCH("пр",Q9)))</formula>
    </cfRule>
    <cfRule type="containsText" dxfId="342" priority="330" operator="containsText" text="ог">
      <formula>NOT(ISERROR(SEARCH("ог",Q9)))</formula>
    </cfRule>
    <cfRule type="containsText" dxfId="341" priority="332" operator="containsText" text="оп">
      <formula>NOT(ISERROR(SEARCH("оп",Q9)))</formula>
    </cfRule>
    <cfRule type="containsText" dxfId="340" priority="333" operator="containsText" text="б">
      <formula>NOT(ISERROR(SEARCH("б",Q9)))</formula>
    </cfRule>
  </conditionalFormatting>
  <conditionalFormatting sqref="R9">
    <cfRule type="containsText" dxfId="339" priority="316" operator="containsText" text="к">
      <formula>NOT(ISERROR(SEARCH("к",R9)))</formula>
    </cfRule>
    <cfRule type="containsText" dxfId="338" priority="317" operator="containsText" text="у">
      <formula>NOT(ISERROR(SEARCH("у",R9)))</formula>
    </cfRule>
    <cfRule type="containsText" dxfId="337" priority="318" operator="containsText" text="обс">
      <formula>NOT(ISERROR(SEARCH("обс",R9)))</formula>
    </cfRule>
    <cfRule type="containsText" dxfId="336" priority="319" operator="containsText" text="пг">
      <formula>NOT(ISERROR(SEARCH("пг",R9)))</formula>
    </cfRule>
    <cfRule type="containsText" dxfId="335" priority="320" operator="containsText" text="пр">
      <formula>NOT(ISERROR(SEARCH("пр",R9)))</formula>
    </cfRule>
    <cfRule type="containsText" dxfId="334" priority="321" operator="containsText" text="ог">
      <formula>NOT(ISERROR(SEARCH("ог",R9)))</formula>
    </cfRule>
    <cfRule type="containsText" dxfId="333" priority="323" operator="containsText" text="оп">
      <formula>NOT(ISERROR(SEARCH("оп",R9)))</formula>
    </cfRule>
    <cfRule type="containsText" dxfId="332" priority="324" operator="containsText" text="б">
      <formula>NOT(ISERROR(SEARCH("б",R9)))</formula>
    </cfRule>
  </conditionalFormatting>
  <conditionalFormatting sqref="S9">
    <cfRule type="containsText" dxfId="331" priority="307" operator="containsText" text="к">
      <formula>NOT(ISERROR(SEARCH("к",S9)))</formula>
    </cfRule>
    <cfRule type="containsText" dxfId="330" priority="308" operator="containsText" text="у">
      <formula>NOT(ISERROR(SEARCH("у",S9)))</formula>
    </cfRule>
    <cfRule type="containsText" dxfId="329" priority="309" operator="containsText" text="обс">
      <formula>NOT(ISERROR(SEARCH("обс",S9)))</formula>
    </cfRule>
    <cfRule type="containsText" dxfId="328" priority="310" operator="containsText" text="пг">
      <formula>NOT(ISERROR(SEARCH("пг",S9)))</formula>
    </cfRule>
    <cfRule type="containsText" dxfId="327" priority="311" operator="containsText" text="пр">
      <formula>NOT(ISERROR(SEARCH("пр",S9)))</formula>
    </cfRule>
    <cfRule type="containsText" dxfId="326" priority="312" operator="containsText" text="ог">
      <formula>NOT(ISERROR(SEARCH("ог",S9)))</formula>
    </cfRule>
    <cfRule type="containsText" dxfId="325" priority="314" operator="containsText" text="оп">
      <formula>NOT(ISERROR(SEARCH("оп",S9)))</formula>
    </cfRule>
    <cfRule type="containsText" dxfId="324" priority="315" operator="containsText" text="б">
      <formula>NOT(ISERROR(SEARCH("б",S9)))</formula>
    </cfRule>
  </conditionalFormatting>
  <conditionalFormatting sqref="S8">
    <cfRule type="containsText" dxfId="323" priority="298" operator="containsText" text="к">
      <formula>NOT(ISERROR(SEARCH("к",S8)))</formula>
    </cfRule>
    <cfRule type="containsText" dxfId="322" priority="299" operator="containsText" text="у">
      <formula>NOT(ISERROR(SEARCH("у",S8)))</formula>
    </cfRule>
    <cfRule type="containsText" dxfId="321" priority="300" operator="containsText" text="обс">
      <formula>NOT(ISERROR(SEARCH("обс",S8)))</formula>
    </cfRule>
    <cfRule type="containsText" dxfId="320" priority="301" operator="containsText" text="пг">
      <formula>NOT(ISERROR(SEARCH("пг",S8)))</formula>
    </cfRule>
    <cfRule type="containsText" dxfId="319" priority="302" operator="containsText" text="пр">
      <formula>NOT(ISERROR(SEARCH("пр",S8)))</formula>
    </cfRule>
    <cfRule type="containsText" dxfId="318" priority="303" operator="containsText" text="ог">
      <formula>NOT(ISERROR(SEARCH("ог",S8)))</formula>
    </cfRule>
    <cfRule type="containsText" dxfId="317" priority="305" operator="containsText" text="оп">
      <formula>NOT(ISERROR(SEARCH("оп",S8)))</formula>
    </cfRule>
    <cfRule type="containsText" dxfId="316" priority="306" operator="containsText" text="б">
      <formula>NOT(ISERROR(SEARCH("б",S8)))</formula>
    </cfRule>
  </conditionalFormatting>
  <conditionalFormatting sqref="S7">
    <cfRule type="containsText" dxfId="315" priority="289" operator="containsText" text="к">
      <formula>NOT(ISERROR(SEARCH("к",S7)))</formula>
    </cfRule>
    <cfRule type="containsText" dxfId="314" priority="290" operator="containsText" text="у">
      <formula>NOT(ISERROR(SEARCH("у",S7)))</formula>
    </cfRule>
    <cfRule type="containsText" dxfId="313" priority="291" operator="containsText" text="обс">
      <formula>NOT(ISERROR(SEARCH("обс",S7)))</formula>
    </cfRule>
    <cfRule type="containsText" dxfId="312" priority="292" operator="containsText" text="пг">
      <formula>NOT(ISERROR(SEARCH("пг",S7)))</formula>
    </cfRule>
    <cfRule type="containsText" dxfId="311" priority="293" operator="containsText" text="пр">
      <formula>NOT(ISERROR(SEARCH("пр",S7)))</formula>
    </cfRule>
    <cfRule type="containsText" dxfId="310" priority="294" operator="containsText" text="ог">
      <formula>NOT(ISERROR(SEARCH("ог",S7)))</formula>
    </cfRule>
    <cfRule type="containsText" dxfId="309" priority="296" operator="containsText" text="оп">
      <formula>NOT(ISERROR(SEARCH("оп",S7)))</formula>
    </cfRule>
    <cfRule type="containsText" dxfId="308" priority="297" operator="containsText" text="б">
      <formula>NOT(ISERROR(SEARCH("б",S7)))</formula>
    </cfRule>
  </conditionalFormatting>
  <conditionalFormatting sqref="S6">
    <cfRule type="containsText" dxfId="307" priority="280" operator="containsText" text="к">
      <formula>NOT(ISERROR(SEARCH("к",S6)))</formula>
    </cfRule>
    <cfRule type="containsText" dxfId="306" priority="281" operator="containsText" text="у">
      <formula>NOT(ISERROR(SEARCH("у",S6)))</formula>
    </cfRule>
    <cfRule type="containsText" dxfId="305" priority="282" operator="containsText" text="обс">
      <formula>NOT(ISERROR(SEARCH("обс",S6)))</formula>
    </cfRule>
    <cfRule type="containsText" dxfId="304" priority="283" operator="containsText" text="пг">
      <formula>NOT(ISERROR(SEARCH("пг",S6)))</formula>
    </cfRule>
    <cfRule type="containsText" dxfId="303" priority="284" operator="containsText" text="пр">
      <formula>NOT(ISERROR(SEARCH("пр",S6)))</formula>
    </cfRule>
    <cfRule type="containsText" dxfId="302" priority="285" operator="containsText" text="ог">
      <formula>NOT(ISERROR(SEARCH("ог",S6)))</formula>
    </cfRule>
    <cfRule type="containsText" dxfId="301" priority="287" operator="containsText" text="оп">
      <formula>NOT(ISERROR(SEARCH("оп",S6)))</formula>
    </cfRule>
    <cfRule type="containsText" dxfId="300" priority="288" operator="containsText" text="б">
      <formula>NOT(ISERROR(SEARCH("б",S6)))</formula>
    </cfRule>
  </conditionalFormatting>
  <conditionalFormatting sqref="U8">
    <cfRule type="containsText" dxfId="299" priority="271" operator="containsText" text="к">
      <formula>NOT(ISERROR(SEARCH("к",U8)))</formula>
    </cfRule>
    <cfRule type="containsText" dxfId="298" priority="272" operator="containsText" text="у">
      <formula>NOT(ISERROR(SEARCH("у",U8)))</formula>
    </cfRule>
    <cfRule type="containsText" dxfId="297" priority="273" operator="containsText" text="обс">
      <formula>NOT(ISERROR(SEARCH("обс",U8)))</formula>
    </cfRule>
    <cfRule type="containsText" dxfId="296" priority="274" operator="containsText" text="пг">
      <formula>NOT(ISERROR(SEARCH("пг",U8)))</formula>
    </cfRule>
    <cfRule type="containsText" dxfId="295" priority="275" operator="containsText" text="пр">
      <formula>NOT(ISERROR(SEARCH("пр",U8)))</formula>
    </cfRule>
    <cfRule type="containsText" dxfId="294" priority="276" operator="containsText" text="ог">
      <formula>NOT(ISERROR(SEARCH("ог",U8)))</formula>
    </cfRule>
    <cfRule type="containsText" dxfId="293" priority="278" operator="containsText" text="оп">
      <formula>NOT(ISERROR(SEARCH("оп",U8)))</formula>
    </cfRule>
    <cfRule type="containsText" dxfId="292" priority="279" operator="containsText" text="б">
      <formula>NOT(ISERROR(SEARCH("б",U8)))</formula>
    </cfRule>
  </conditionalFormatting>
  <conditionalFormatting sqref="T9">
    <cfRule type="containsText" dxfId="291" priority="262" operator="containsText" text="к">
      <formula>NOT(ISERROR(SEARCH("к",T9)))</formula>
    </cfRule>
    <cfRule type="containsText" dxfId="290" priority="263" operator="containsText" text="у">
      <formula>NOT(ISERROR(SEARCH("у",T9)))</formula>
    </cfRule>
    <cfRule type="containsText" dxfId="289" priority="264" operator="containsText" text="обс">
      <formula>NOT(ISERROR(SEARCH("обс",T9)))</formula>
    </cfRule>
    <cfRule type="containsText" dxfId="288" priority="265" operator="containsText" text="пг">
      <formula>NOT(ISERROR(SEARCH("пг",T9)))</formula>
    </cfRule>
    <cfRule type="containsText" dxfId="287" priority="266" operator="containsText" text="пр">
      <formula>NOT(ISERROR(SEARCH("пр",T9)))</formula>
    </cfRule>
    <cfRule type="containsText" dxfId="286" priority="267" operator="containsText" text="ог">
      <formula>NOT(ISERROR(SEARCH("ог",T9)))</formula>
    </cfRule>
    <cfRule type="containsText" dxfId="285" priority="269" operator="containsText" text="оп">
      <formula>NOT(ISERROR(SEARCH("оп",T9)))</formula>
    </cfRule>
    <cfRule type="containsText" dxfId="284" priority="270" operator="containsText" text="б">
      <formula>NOT(ISERROR(SEARCH("б",T9)))</formula>
    </cfRule>
  </conditionalFormatting>
  <conditionalFormatting sqref="U9">
    <cfRule type="containsText" dxfId="283" priority="253" operator="containsText" text="к">
      <formula>NOT(ISERROR(SEARCH("к",U9)))</formula>
    </cfRule>
    <cfRule type="containsText" dxfId="282" priority="254" operator="containsText" text="у">
      <formula>NOT(ISERROR(SEARCH("у",U9)))</formula>
    </cfRule>
    <cfRule type="containsText" dxfId="281" priority="255" operator="containsText" text="обс">
      <formula>NOT(ISERROR(SEARCH("обс",U9)))</formula>
    </cfRule>
    <cfRule type="containsText" dxfId="280" priority="256" operator="containsText" text="пг">
      <formula>NOT(ISERROR(SEARCH("пг",U9)))</formula>
    </cfRule>
    <cfRule type="containsText" dxfId="279" priority="257" operator="containsText" text="пр">
      <formula>NOT(ISERROR(SEARCH("пр",U9)))</formula>
    </cfRule>
    <cfRule type="containsText" dxfId="278" priority="258" operator="containsText" text="ог">
      <formula>NOT(ISERROR(SEARCH("ог",U9)))</formula>
    </cfRule>
    <cfRule type="containsText" dxfId="277" priority="260" operator="containsText" text="оп">
      <formula>NOT(ISERROR(SEARCH("оп",U9)))</formula>
    </cfRule>
    <cfRule type="containsText" dxfId="276" priority="261" operator="containsText" text="б">
      <formula>NOT(ISERROR(SEARCH("б",U9)))</formula>
    </cfRule>
  </conditionalFormatting>
  <conditionalFormatting sqref="W9">
    <cfRule type="containsText" dxfId="275" priority="244" operator="containsText" text="к">
      <formula>NOT(ISERROR(SEARCH("к",W9)))</formula>
    </cfRule>
    <cfRule type="containsText" dxfId="274" priority="245" operator="containsText" text="у">
      <formula>NOT(ISERROR(SEARCH("у",W9)))</formula>
    </cfRule>
    <cfRule type="containsText" dxfId="273" priority="246" operator="containsText" text="обс">
      <formula>NOT(ISERROR(SEARCH("обс",W9)))</formula>
    </cfRule>
    <cfRule type="containsText" dxfId="272" priority="247" operator="containsText" text="пг">
      <formula>NOT(ISERROR(SEARCH("пг",W9)))</formula>
    </cfRule>
    <cfRule type="containsText" dxfId="271" priority="248" operator="containsText" text="пр">
      <formula>NOT(ISERROR(SEARCH("пр",W9)))</formula>
    </cfRule>
    <cfRule type="containsText" dxfId="270" priority="249" operator="containsText" text="ог">
      <formula>NOT(ISERROR(SEARCH("ог",W9)))</formula>
    </cfRule>
    <cfRule type="containsText" dxfId="269" priority="251" operator="containsText" text="оп">
      <formula>NOT(ISERROR(SEARCH("оп",W9)))</formula>
    </cfRule>
    <cfRule type="containsText" dxfId="268" priority="252" operator="containsText" text="б">
      <formula>NOT(ISERROR(SEARCH("б",W9)))</formula>
    </cfRule>
  </conditionalFormatting>
  <conditionalFormatting sqref="W8">
    <cfRule type="containsText" dxfId="267" priority="235" operator="containsText" text="к">
      <formula>NOT(ISERROR(SEARCH("к",W8)))</formula>
    </cfRule>
    <cfRule type="containsText" dxfId="266" priority="236" operator="containsText" text="у">
      <formula>NOT(ISERROR(SEARCH("у",W8)))</formula>
    </cfRule>
    <cfRule type="containsText" dxfId="265" priority="237" operator="containsText" text="обс">
      <formula>NOT(ISERROR(SEARCH("обс",W8)))</formula>
    </cfRule>
    <cfRule type="containsText" dxfId="264" priority="238" operator="containsText" text="пг">
      <formula>NOT(ISERROR(SEARCH("пг",W8)))</formula>
    </cfRule>
    <cfRule type="containsText" dxfId="263" priority="239" operator="containsText" text="пр">
      <formula>NOT(ISERROR(SEARCH("пр",W8)))</formula>
    </cfRule>
    <cfRule type="containsText" dxfId="262" priority="240" operator="containsText" text="ог">
      <formula>NOT(ISERROR(SEARCH("ог",W8)))</formula>
    </cfRule>
    <cfRule type="containsText" dxfId="261" priority="242" operator="containsText" text="оп">
      <formula>NOT(ISERROR(SEARCH("оп",W8)))</formula>
    </cfRule>
    <cfRule type="containsText" dxfId="260" priority="243" operator="containsText" text="б">
      <formula>NOT(ISERROR(SEARCH("б",W8)))</formula>
    </cfRule>
  </conditionalFormatting>
  <conditionalFormatting sqref="W7">
    <cfRule type="containsText" dxfId="259" priority="226" operator="containsText" text="к">
      <formula>NOT(ISERROR(SEARCH("к",W7)))</formula>
    </cfRule>
    <cfRule type="containsText" dxfId="258" priority="227" operator="containsText" text="у">
      <formula>NOT(ISERROR(SEARCH("у",W7)))</formula>
    </cfRule>
    <cfRule type="containsText" dxfId="257" priority="228" operator="containsText" text="обс">
      <formula>NOT(ISERROR(SEARCH("обс",W7)))</formula>
    </cfRule>
    <cfRule type="containsText" dxfId="256" priority="229" operator="containsText" text="пг">
      <formula>NOT(ISERROR(SEARCH("пг",W7)))</formula>
    </cfRule>
    <cfRule type="containsText" dxfId="255" priority="230" operator="containsText" text="пр">
      <formula>NOT(ISERROR(SEARCH("пр",W7)))</formula>
    </cfRule>
    <cfRule type="containsText" dxfId="254" priority="231" operator="containsText" text="ог">
      <formula>NOT(ISERROR(SEARCH("ог",W7)))</formula>
    </cfRule>
    <cfRule type="containsText" dxfId="253" priority="233" operator="containsText" text="оп">
      <formula>NOT(ISERROR(SEARCH("оп",W7)))</formula>
    </cfRule>
    <cfRule type="containsText" dxfId="252" priority="234" operator="containsText" text="б">
      <formula>NOT(ISERROR(SEARCH("б",W7)))</formula>
    </cfRule>
  </conditionalFormatting>
  <conditionalFormatting sqref="W6">
    <cfRule type="containsText" dxfId="251" priority="217" operator="containsText" text="к">
      <formula>NOT(ISERROR(SEARCH("к",W6)))</formula>
    </cfRule>
    <cfRule type="containsText" dxfId="250" priority="218" operator="containsText" text="у">
      <formula>NOT(ISERROR(SEARCH("у",W6)))</formula>
    </cfRule>
    <cfRule type="containsText" dxfId="249" priority="219" operator="containsText" text="обс">
      <formula>NOT(ISERROR(SEARCH("обс",W6)))</formula>
    </cfRule>
    <cfRule type="containsText" dxfId="248" priority="220" operator="containsText" text="пг">
      <formula>NOT(ISERROR(SEARCH("пг",W6)))</formula>
    </cfRule>
    <cfRule type="containsText" dxfId="247" priority="221" operator="containsText" text="пр">
      <formula>NOT(ISERROR(SEARCH("пр",W6)))</formula>
    </cfRule>
    <cfRule type="containsText" dxfId="246" priority="222" operator="containsText" text="ог">
      <formula>NOT(ISERROR(SEARCH("ог",W6)))</formula>
    </cfRule>
    <cfRule type="containsText" dxfId="245" priority="224" operator="containsText" text="оп">
      <formula>NOT(ISERROR(SEARCH("оп",W6)))</formula>
    </cfRule>
    <cfRule type="containsText" dxfId="244" priority="225" operator="containsText" text="б">
      <formula>NOT(ISERROR(SEARCH("б",W6)))</formula>
    </cfRule>
  </conditionalFormatting>
  <conditionalFormatting sqref="X9">
    <cfRule type="containsText" dxfId="243" priority="208" operator="containsText" text="к">
      <formula>NOT(ISERROR(SEARCH("к",X9)))</formula>
    </cfRule>
    <cfRule type="containsText" dxfId="242" priority="209" operator="containsText" text="у">
      <formula>NOT(ISERROR(SEARCH("у",X9)))</formula>
    </cfRule>
    <cfRule type="containsText" dxfId="241" priority="210" operator="containsText" text="обс">
      <formula>NOT(ISERROR(SEARCH("обс",X9)))</formula>
    </cfRule>
    <cfRule type="containsText" dxfId="240" priority="211" operator="containsText" text="пг">
      <formula>NOT(ISERROR(SEARCH("пг",X9)))</formula>
    </cfRule>
    <cfRule type="containsText" dxfId="239" priority="212" operator="containsText" text="пр">
      <formula>NOT(ISERROR(SEARCH("пр",X9)))</formula>
    </cfRule>
    <cfRule type="containsText" dxfId="238" priority="213" operator="containsText" text="ог">
      <formula>NOT(ISERROR(SEARCH("ог",X9)))</formula>
    </cfRule>
    <cfRule type="containsText" dxfId="237" priority="215" operator="containsText" text="оп">
      <formula>NOT(ISERROR(SEARCH("оп",X9)))</formula>
    </cfRule>
    <cfRule type="containsText" dxfId="236" priority="216" operator="containsText" text="б">
      <formula>NOT(ISERROR(SEARCH("б",X9)))</formula>
    </cfRule>
  </conditionalFormatting>
  <conditionalFormatting sqref="X7">
    <cfRule type="containsText" dxfId="235" priority="199" operator="containsText" text="к">
      <formula>NOT(ISERROR(SEARCH("к",X7)))</formula>
    </cfRule>
    <cfRule type="containsText" dxfId="234" priority="200" operator="containsText" text="у">
      <formula>NOT(ISERROR(SEARCH("у",X7)))</formula>
    </cfRule>
    <cfRule type="containsText" dxfId="233" priority="201" operator="containsText" text="обс">
      <formula>NOT(ISERROR(SEARCH("обс",X7)))</formula>
    </cfRule>
    <cfRule type="containsText" dxfId="232" priority="202" operator="containsText" text="пг">
      <formula>NOT(ISERROR(SEARCH("пг",X7)))</formula>
    </cfRule>
    <cfRule type="containsText" dxfId="231" priority="203" operator="containsText" text="пр">
      <formula>NOT(ISERROR(SEARCH("пр",X7)))</formula>
    </cfRule>
    <cfRule type="containsText" dxfId="230" priority="204" operator="containsText" text="ог">
      <formula>NOT(ISERROR(SEARCH("ог",X7)))</formula>
    </cfRule>
    <cfRule type="containsText" dxfId="229" priority="206" operator="containsText" text="оп">
      <formula>NOT(ISERROR(SEARCH("оп",X7)))</formula>
    </cfRule>
    <cfRule type="containsText" dxfId="228" priority="207" operator="containsText" text="б">
      <formula>NOT(ISERROR(SEARCH("б",X7)))</formula>
    </cfRule>
  </conditionalFormatting>
  <conditionalFormatting sqref="X6">
    <cfRule type="containsText" dxfId="227" priority="190" operator="containsText" text="к">
      <formula>NOT(ISERROR(SEARCH("к",X6)))</formula>
    </cfRule>
    <cfRule type="containsText" dxfId="226" priority="191" operator="containsText" text="у">
      <formula>NOT(ISERROR(SEARCH("у",X6)))</formula>
    </cfRule>
    <cfRule type="containsText" dxfId="225" priority="192" operator="containsText" text="обс">
      <formula>NOT(ISERROR(SEARCH("обс",X6)))</formula>
    </cfRule>
    <cfRule type="containsText" dxfId="224" priority="193" operator="containsText" text="пг">
      <formula>NOT(ISERROR(SEARCH("пг",X6)))</formula>
    </cfRule>
    <cfRule type="containsText" dxfId="223" priority="194" operator="containsText" text="пр">
      <formula>NOT(ISERROR(SEARCH("пр",X6)))</formula>
    </cfRule>
    <cfRule type="containsText" dxfId="222" priority="195" operator="containsText" text="ог">
      <formula>NOT(ISERROR(SEARCH("ог",X6)))</formula>
    </cfRule>
    <cfRule type="containsText" dxfId="221" priority="197" operator="containsText" text="оп">
      <formula>NOT(ISERROR(SEARCH("оп",X6)))</formula>
    </cfRule>
    <cfRule type="containsText" dxfId="220" priority="198" operator="containsText" text="б">
      <formula>NOT(ISERROR(SEARCH("б",X6)))</formula>
    </cfRule>
  </conditionalFormatting>
  <conditionalFormatting sqref="U6:U7 T6:T7">
    <cfRule type="containsText" dxfId="219" priority="154" operator="containsText" text="к">
      <formula>NOT(ISERROR(SEARCH("к",T6)))</formula>
    </cfRule>
    <cfRule type="containsText" dxfId="218" priority="155" operator="containsText" text="у">
      <formula>NOT(ISERROR(SEARCH("у",T6)))</formula>
    </cfRule>
    <cfRule type="containsText" dxfId="217" priority="156" operator="containsText" text="обс">
      <formula>NOT(ISERROR(SEARCH("обс",T6)))</formula>
    </cfRule>
    <cfRule type="containsText" dxfId="216" priority="157" operator="containsText" text="пг">
      <formula>NOT(ISERROR(SEARCH("пг",T6)))</formula>
    </cfRule>
    <cfRule type="containsText" dxfId="215" priority="158" operator="containsText" text="пр">
      <formula>NOT(ISERROR(SEARCH("пр",T6)))</formula>
    </cfRule>
    <cfRule type="containsText" dxfId="214" priority="159" operator="containsText" text="ог">
      <formula>NOT(ISERROR(SEARCH("ог",T6)))</formula>
    </cfRule>
    <cfRule type="containsText" dxfId="213" priority="161" operator="containsText" text="оп">
      <formula>NOT(ISERROR(SEARCH("оп",T6)))</formula>
    </cfRule>
    <cfRule type="containsText" dxfId="212" priority="162" operator="containsText" text="б">
      <formula>NOT(ISERROR(SEARCH("б",T6)))</formula>
    </cfRule>
  </conditionalFormatting>
  <conditionalFormatting sqref="Y9">
    <cfRule type="containsText" dxfId="211" priority="145" operator="containsText" text="к">
      <formula>NOT(ISERROR(SEARCH("к",Y9)))</formula>
    </cfRule>
    <cfRule type="containsText" dxfId="210" priority="146" operator="containsText" text="у">
      <formula>NOT(ISERROR(SEARCH("у",Y9)))</formula>
    </cfRule>
    <cfRule type="containsText" dxfId="209" priority="147" operator="containsText" text="обс">
      <formula>NOT(ISERROR(SEARCH("обс",Y9)))</formula>
    </cfRule>
    <cfRule type="containsText" dxfId="208" priority="148" operator="containsText" text="пг">
      <formula>NOT(ISERROR(SEARCH("пг",Y9)))</formula>
    </cfRule>
    <cfRule type="containsText" dxfId="207" priority="149" operator="containsText" text="пр">
      <formula>NOT(ISERROR(SEARCH("пр",Y9)))</formula>
    </cfRule>
    <cfRule type="containsText" dxfId="206" priority="150" operator="containsText" text="ог">
      <formula>NOT(ISERROR(SEARCH("ог",Y9)))</formula>
    </cfRule>
    <cfRule type="containsText" dxfId="205" priority="152" operator="containsText" text="оп">
      <formula>NOT(ISERROR(SEARCH("оп",Y9)))</formula>
    </cfRule>
    <cfRule type="containsText" dxfId="204" priority="153" operator="containsText" text="б">
      <formula>NOT(ISERROR(SEARCH("б",Y9)))</formula>
    </cfRule>
  </conditionalFormatting>
  <conditionalFormatting sqref="AA9">
    <cfRule type="containsText" dxfId="203" priority="136" operator="containsText" text="к">
      <formula>NOT(ISERROR(SEARCH("к",AA9)))</formula>
    </cfRule>
    <cfRule type="containsText" dxfId="202" priority="137" operator="containsText" text="у">
      <formula>NOT(ISERROR(SEARCH("у",AA9)))</formula>
    </cfRule>
    <cfRule type="containsText" dxfId="201" priority="138" operator="containsText" text="обс">
      <formula>NOT(ISERROR(SEARCH("обс",AA9)))</formula>
    </cfRule>
    <cfRule type="containsText" dxfId="200" priority="139" operator="containsText" text="пг">
      <formula>NOT(ISERROR(SEARCH("пг",AA9)))</formula>
    </cfRule>
    <cfRule type="containsText" dxfId="199" priority="140" operator="containsText" text="пр">
      <formula>NOT(ISERROR(SEARCH("пр",AA9)))</formula>
    </cfRule>
    <cfRule type="containsText" dxfId="198" priority="141" operator="containsText" text="ог">
      <formula>NOT(ISERROR(SEARCH("ог",AA9)))</formula>
    </cfRule>
    <cfRule type="containsText" dxfId="197" priority="143" operator="containsText" text="оп">
      <formula>NOT(ISERROR(SEARCH("оп",AA9)))</formula>
    </cfRule>
    <cfRule type="containsText" dxfId="196" priority="144" operator="containsText" text="б">
      <formula>NOT(ISERROR(SEARCH("б",AA9)))</formula>
    </cfRule>
  </conditionalFormatting>
  <conditionalFormatting sqref="AD9">
    <cfRule type="containsText" dxfId="195" priority="127" operator="containsText" text="к">
      <formula>NOT(ISERROR(SEARCH("к",AD9)))</formula>
    </cfRule>
    <cfRule type="containsText" dxfId="194" priority="128" operator="containsText" text="у">
      <formula>NOT(ISERROR(SEARCH("у",AD9)))</formula>
    </cfRule>
    <cfRule type="containsText" dxfId="193" priority="129" operator="containsText" text="обс">
      <formula>NOT(ISERROR(SEARCH("обс",AD9)))</formula>
    </cfRule>
    <cfRule type="containsText" dxfId="192" priority="130" operator="containsText" text="пг">
      <formula>NOT(ISERROR(SEARCH("пг",AD9)))</formula>
    </cfRule>
    <cfRule type="containsText" dxfId="191" priority="131" operator="containsText" text="пр">
      <formula>NOT(ISERROR(SEARCH("пр",AD9)))</formula>
    </cfRule>
    <cfRule type="containsText" dxfId="190" priority="132" operator="containsText" text="ог">
      <formula>NOT(ISERROR(SEARCH("ог",AD9)))</formula>
    </cfRule>
    <cfRule type="containsText" dxfId="189" priority="134" operator="containsText" text="оп">
      <formula>NOT(ISERROR(SEARCH("оп",AD9)))</formula>
    </cfRule>
    <cfRule type="containsText" dxfId="188" priority="135" operator="containsText" text="б">
      <formula>NOT(ISERROR(SEARCH("б",AD9)))</formula>
    </cfRule>
  </conditionalFormatting>
  <conditionalFormatting sqref="AD7">
    <cfRule type="containsText" dxfId="187" priority="118" operator="containsText" text="к">
      <formula>NOT(ISERROR(SEARCH("к",AD7)))</formula>
    </cfRule>
    <cfRule type="containsText" dxfId="186" priority="119" operator="containsText" text="у">
      <formula>NOT(ISERROR(SEARCH("у",AD7)))</formula>
    </cfRule>
    <cfRule type="containsText" dxfId="185" priority="120" operator="containsText" text="обс">
      <formula>NOT(ISERROR(SEARCH("обс",AD7)))</formula>
    </cfRule>
    <cfRule type="containsText" dxfId="184" priority="121" operator="containsText" text="пг">
      <formula>NOT(ISERROR(SEARCH("пг",AD7)))</formula>
    </cfRule>
    <cfRule type="containsText" dxfId="183" priority="122" operator="containsText" text="пр">
      <formula>NOT(ISERROR(SEARCH("пр",AD7)))</formula>
    </cfRule>
    <cfRule type="containsText" dxfId="182" priority="123" operator="containsText" text="ог">
      <formula>NOT(ISERROR(SEARCH("ог",AD7)))</formula>
    </cfRule>
    <cfRule type="containsText" dxfId="181" priority="125" operator="containsText" text="оп">
      <formula>NOT(ISERROR(SEARCH("оп",AD7)))</formula>
    </cfRule>
    <cfRule type="containsText" dxfId="180" priority="126" operator="containsText" text="б">
      <formula>NOT(ISERROR(SEARCH("б",AD7)))</formula>
    </cfRule>
  </conditionalFormatting>
  <conditionalFormatting sqref="AD6">
    <cfRule type="containsText" dxfId="179" priority="109" operator="containsText" text="к">
      <formula>NOT(ISERROR(SEARCH("к",AD6)))</formula>
    </cfRule>
    <cfRule type="containsText" dxfId="178" priority="110" operator="containsText" text="у">
      <formula>NOT(ISERROR(SEARCH("у",AD6)))</formula>
    </cfRule>
    <cfRule type="containsText" dxfId="177" priority="111" operator="containsText" text="обс">
      <formula>NOT(ISERROR(SEARCH("обс",AD6)))</formula>
    </cfRule>
    <cfRule type="containsText" dxfId="176" priority="112" operator="containsText" text="пг">
      <formula>NOT(ISERROR(SEARCH("пг",AD6)))</formula>
    </cfRule>
    <cfRule type="containsText" dxfId="175" priority="113" operator="containsText" text="пр">
      <formula>NOT(ISERROR(SEARCH("пр",AD6)))</formula>
    </cfRule>
    <cfRule type="containsText" dxfId="174" priority="114" operator="containsText" text="ог">
      <formula>NOT(ISERROR(SEARCH("ог",AD6)))</formula>
    </cfRule>
    <cfRule type="containsText" dxfId="173" priority="116" operator="containsText" text="оп">
      <formula>NOT(ISERROR(SEARCH("оп",AD6)))</formula>
    </cfRule>
    <cfRule type="containsText" dxfId="172" priority="117" operator="containsText" text="б">
      <formula>NOT(ISERROR(SEARCH("б",AD6)))</formula>
    </cfRule>
  </conditionalFormatting>
  <conditionalFormatting sqref="AE9">
    <cfRule type="containsText" dxfId="171" priority="100" operator="containsText" text="к">
      <formula>NOT(ISERROR(SEARCH("к",AE9)))</formula>
    </cfRule>
    <cfRule type="containsText" dxfId="170" priority="101" operator="containsText" text="у">
      <formula>NOT(ISERROR(SEARCH("у",AE9)))</formula>
    </cfRule>
    <cfRule type="containsText" dxfId="169" priority="102" operator="containsText" text="обс">
      <formula>NOT(ISERROR(SEARCH("обс",AE9)))</formula>
    </cfRule>
    <cfRule type="containsText" dxfId="168" priority="103" operator="containsText" text="пг">
      <formula>NOT(ISERROR(SEARCH("пг",AE9)))</formula>
    </cfRule>
    <cfRule type="containsText" dxfId="167" priority="104" operator="containsText" text="пр">
      <formula>NOT(ISERROR(SEARCH("пр",AE9)))</formula>
    </cfRule>
    <cfRule type="containsText" dxfId="166" priority="105" operator="containsText" text="ог">
      <formula>NOT(ISERROR(SEARCH("ог",AE9)))</formula>
    </cfRule>
    <cfRule type="containsText" dxfId="165" priority="107" operator="containsText" text="оп">
      <formula>NOT(ISERROR(SEARCH("оп",AE9)))</formula>
    </cfRule>
    <cfRule type="containsText" dxfId="164" priority="108" operator="containsText" text="б">
      <formula>NOT(ISERROR(SEARCH("б",AE9)))</formula>
    </cfRule>
  </conditionalFormatting>
  <conditionalFormatting sqref="AE8">
    <cfRule type="containsText" dxfId="163" priority="91" operator="containsText" text="к">
      <formula>NOT(ISERROR(SEARCH("к",AE8)))</formula>
    </cfRule>
    <cfRule type="containsText" dxfId="162" priority="92" operator="containsText" text="у">
      <formula>NOT(ISERROR(SEARCH("у",AE8)))</formula>
    </cfRule>
    <cfRule type="containsText" dxfId="161" priority="93" operator="containsText" text="обс">
      <formula>NOT(ISERROR(SEARCH("обс",AE8)))</formula>
    </cfRule>
    <cfRule type="containsText" dxfId="160" priority="94" operator="containsText" text="пг">
      <formula>NOT(ISERROR(SEARCH("пг",AE8)))</formula>
    </cfRule>
    <cfRule type="containsText" dxfId="159" priority="95" operator="containsText" text="пр">
      <formula>NOT(ISERROR(SEARCH("пр",AE8)))</formula>
    </cfRule>
    <cfRule type="containsText" dxfId="158" priority="96" operator="containsText" text="ог">
      <formula>NOT(ISERROR(SEARCH("ог",AE8)))</formula>
    </cfRule>
    <cfRule type="containsText" dxfId="157" priority="98" operator="containsText" text="оп">
      <formula>NOT(ISERROR(SEARCH("оп",AE8)))</formula>
    </cfRule>
    <cfRule type="containsText" dxfId="156" priority="99" operator="containsText" text="б">
      <formula>NOT(ISERROR(SEARCH("б",AE8)))</formula>
    </cfRule>
  </conditionalFormatting>
  <conditionalFormatting sqref="AE7">
    <cfRule type="containsText" dxfId="155" priority="82" operator="containsText" text="к">
      <formula>NOT(ISERROR(SEARCH("к",AE7)))</formula>
    </cfRule>
    <cfRule type="containsText" dxfId="154" priority="83" operator="containsText" text="у">
      <formula>NOT(ISERROR(SEARCH("у",AE7)))</formula>
    </cfRule>
    <cfRule type="containsText" dxfId="153" priority="84" operator="containsText" text="обс">
      <formula>NOT(ISERROR(SEARCH("обс",AE7)))</formula>
    </cfRule>
    <cfRule type="containsText" dxfId="152" priority="85" operator="containsText" text="пг">
      <formula>NOT(ISERROR(SEARCH("пг",AE7)))</formula>
    </cfRule>
    <cfRule type="containsText" dxfId="151" priority="86" operator="containsText" text="пр">
      <formula>NOT(ISERROR(SEARCH("пр",AE7)))</formula>
    </cfRule>
    <cfRule type="containsText" dxfId="150" priority="87" operator="containsText" text="ог">
      <formula>NOT(ISERROR(SEARCH("ог",AE7)))</formula>
    </cfRule>
    <cfRule type="containsText" dxfId="149" priority="89" operator="containsText" text="оп">
      <formula>NOT(ISERROR(SEARCH("оп",AE7)))</formula>
    </cfRule>
    <cfRule type="containsText" dxfId="148" priority="90" operator="containsText" text="б">
      <formula>NOT(ISERROR(SEARCH("б",AE7)))</formula>
    </cfRule>
  </conditionalFormatting>
  <conditionalFormatting sqref="AE6">
    <cfRule type="containsText" dxfId="147" priority="73" operator="containsText" text="к">
      <formula>NOT(ISERROR(SEARCH("к",AE6)))</formula>
    </cfRule>
    <cfRule type="containsText" dxfId="146" priority="74" operator="containsText" text="у">
      <formula>NOT(ISERROR(SEARCH("у",AE6)))</formula>
    </cfRule>
    <cfRule type="containsText" dxfId="145" priority="75" operator="containsText" text="обс">
      <formula>NOT(ISERROR(SEARCH("обс",AE6)))</formula>
    </cfRule>
    <cfRule type="containsText" dxfId="144" priority="76" operator="containsText" text="пг">
      <formula>NOT(ISERROR(SEARCH("пг",AE6)))</formula>
    </cfRule>
    <cfRule type="containsText" dxfId="143" priority="77" operator="containsText" text="пр">
      <formula>NOT(ISERROR(SEARCH("пр",AE6)))</formula>
    </cfRule>
    <cfRule type="containsText" dxfId="142" priority="78" operator="containsText" text="ог">
      <formula>NOT(ISERROR(SEARCH("ог",AE6)))</formula>
    </cfRule>
    <cfRule type="containsText" dxfId="141" priority="80" operator="containsText" text="оп">
      <formula>NOT(ISERROR(SEARCH("оп",AE6)))</formula>
    </cfRule>
    <cfRule type="containsText" dxfId="140" priority="81" operator="containsText" text="б">
      <formula>NOT(ISERROR(SEARCH("б",AE6)))</formula>
    </cfRule>
  </conditionalFormatting>
  <conditionalFormatting sqref="AF9">
    <cfRule type="containsText" dxfId="139" priority="64" operator="containsText" text="к">
      <formula>NOT(ISERROR(SEARCH("к",AF9)))</formula>
    </cfRule>
    <cfRule type="containsText" dxfId="138" priority="65" operator="containsText" text="у">
      <formula>NOT(ISERROR(SEARCH("у",AF9)))</formula>
    </cfRule>
    <cfRule type="containsText" dxfId="137" priority="66" operator="containsText" text="обс">
      <formula>NOT(ISERROR(SEARCH("обс",AF9)))</formula>
    </cfRule>
    <cfRule type="containsText" dxfId="136" priority="67" operator="containsText" text="пг">
      <formula>NOT(ISERROR(SEARCH("пг",AF9)))</formula>
    </cfRule>
    <cfRule type="containsText" dxfId="135" priority="68" operator="containsText" text="пр">
      <formula>NOT(ISERROR(SEARCH("пр",AF9)))</formula>
    </cfRule>
    <cfRule type="containsText" dxfId="134" priority="69" operator="containsText" text="ог">
      <formula>NOT(ISERROR(SEARCH("ог",AF9)))</formula>
    </cfRule>
    <cfRule type="containsText" dxfId="133" priority="71" operator="containsText" text="оп">
      <formula>NOT(ISERROR(SEARCH("оп",AF9)))</formula>
    </cfRule>
    <cfRule type="containsText" dxfId="132" priority="72" operator="containsText" text="б">
      <formula>NOT(ISERROR(SEARCH("б",AF9)))</formula>
    </cfRule>
  </conditionalFormatting>
  <conditionalFormatting sqref="AF6">
    <cfRule type="containsText" dxfId="131" priority="55" operator="containsText" text="к">
      <formula>NOT(ISERROR(SEARCH("к",AF6)))</formula>
    </cfRule>
    <cfRule type="containsText" dxfId="130" priority="56" operator="containsText" text="у">
      <formula>NOT(ISERROR(SEARCH("у",AF6)))</formula>
    </cfRule>
    <cfRule type="containsText" dxfId="129" priority="57" operator="containsText" text="обс">
      <formula>NOT(ISERROR(SEARCH("обс",AF6)))</formula>
    </cfRule>
    <cfRule type="containsText" dxfId="128" priority="58" operator="containsText" text="пг">
      <formula>NOT(ISERROR(SEARCH("пг",AF6)))</formula>
    </cfRule>
    <cfRule type="containsText" dxfId="127" priority="59" operator="containsText" text="пр">
      <formula>NOT(ISERROR(SEARCH("пр",AF6)))</formula>
    </cfRule>
    <cfRule type="containsText" dxfId="126" priority="60" operator="containsText" text="ог">
      <formula>NOT(ISERROR(SEARCH("ог",AF6)))</formula>
    </cfRule>
    <cfRule type="containsText" dxfId="125" priority="62" operator="containsText" text="оп">
      <formula>NOT(ISERROR(SEARCH("оп",AF6)))</formula>
    </cfRule>
    <cfRule type="containsText" dxfId="124" priority="63" operator="containsText" text="б">
      <formula>NOT(ISERROR(SEARCH("б",AF6)))</formula>
    </cfRule>
  </conditionalFormatting>
  <conditionalFormatting sqref="AG9">
    <cfRule type="containsText" dxfId="53" priority="46" operator="containsText" text="к">
      <formula>NOT(ISERROR(SEARCH("к",AG9)))</formula>
    </cfRule>
    <cfRule type="containsText" dxfId="52" priority="47" operator="containsText" text="у">
      <formula>NOT(ISERROR(SEARCH("у",AG9)))</formula>
    </cfRule>
    <cfRule type="containsText" dxfId="51" priority="48" operator="containsText" text="обс">
      <formula>NOT(ISERROR(SEARCH("обс",AG9)))</formula>
    </cfRule>
    <cfRule type="containsText" dxfId="50" priority="49" operator="containsText" text="пг">
      <formula>NOT(ISERROR(SEARCH("пг",AG9)))</formula>
    </cfRule>
    <cfRule type="containsText" dxfId="49" priority="50" operator="containsText" text="пр">
      <formula>NOT(ISERROR(SEARCH("пр",AG9)))</formula>
    </cfRule>
    <cfRule type="containsText" dxfId="48" priority="51" operator="containsText" text="ог">
      <formula>NOT(ISERROR(SEARCH("ог",AG9)))</formula>
    </cfRule>
    <cfRule type="containsText" dxfId="47" priority="53" operator="containsText" text="оп">
      <formula>NOT(ISERROR(SEARCH("оп",AG9)))</formula>
    </cfRule>
    <cfRule type="containsText" dxfId="46" priority="54" operator="containsText" text="б">
      <formula>NOT(ISERROR(SEARCH("б",AG9)))</formula>
    </cfRule>
  </conditionalFormatting>
  <conditionalFormatting sqref="AG7">
    <cfRule type="containsText" dxfId="44" priority="37" operator="containsText" text="к">
      <formula>NOT(ISERROR(SEARCH("к",AG7)))</formula>
    </cfRule>
    <cfRule type="containsText" dxfId="43" priority="38" operator="containsText" text="у">
      <formula>NOT(ISERROR(SEARCH("у",AG7)))</formula>
    </cfRule>
    <cfRule type="containsText" dxfId="42" priority="39" operator="containsText" text="обс">
      <formula>NOT(ISERROR(SEARCH("обс",AG7)))</formula>
    </cfRule>
    <cfRule type="containsText" dxfId="41" priority="40" operator="containsText" text="пг">
      <formula>NOT(ISERROR(SEARCH("пг",AG7)))</formula>
    </cfRule>
    <cfRule type="containsText" dxfId="40" priority="41" operator="containsText" text="пр">
      <formula>NOT(ISERROR(SEARCH("пр",AG7)))</formula>
    </cfRule>
    <cfRule type="containsText" dxfId="39" priority="42" operator="containsText" text="ог">
      <formula>NOT(ISERROR(SEARCH("ог",AG7)))</formula>
    </cfRule>
    <cfRule type="containsText" dxfId="38" priority="44" operator="containsText" text="оп">
      <formula>NOT(ISERROR(SEARCH("оп",AG7)))</formula>
    </cfRule>
    <cfRule type="containsText" dxfId="37" priority="45" operator="containsText" text="б">
      <formula>NOT(ISERROR(SEARCH("б",AG7)))</formula>
    </cfRule>
  </conditionalFormatting>
  <conditionalFormatting sqref="AG6">
    <cfRule type="containsText" dxfId="35" priority="28" operator="containsText" text="к">
      <formula>NOT(ISERROR(SEARCH("к",AG6)))</formula>
    </cfRule>
    <cfRule type="containsText" dxfId="34" priority="29" operator="containsText" text="у">
      <formula>NOT(ISERROR(SEARCH("у",AG6)))</formula>
    </cfRule>
    <cfRule type="containsText" dxfId="33" priority="30" operator="containsText" text="обс">
      <formula>NOT(ISERROR(SEARCH("обс",AG6)))</formula>
    </cfRule>
    <cfRule type="containsText" dxfId="32" priority="31" operator="containsText" text="пг">
      <formula>NOT(ISERROR(SEARCH("пг",AG6)))</formula>
    </cfRule>
    <cfRule type="containsText" dxfId="31" priority="32" operator="containsText" text="пр">
      <formula>NOT(ISERROR(SEARCH("пр",AG6)))</formula>
    </cfRule>
    <cfRule type="containsText" dxfId="30" priority="33" operator="containsText" text="ог">
      <formula>NOT(ISERROR(SEARCH("ог",AG6)))</formula>
    </cfRule>
    <cfRule type="containsText" dxfId="29" priority="35" operator="containsText" text="оп">
      <formula>NOT(ISERROR(SEARCH("оп",AG6)))</formula>
    </cfRule>
    <cfRule type="containsText" dxfId="28" priority="36" operator="containsText" text="б">
      <formula>NOT(ISERROR(SEARCH("б",AG6)))</formula>
    </cfRule>
  </conditionalFormatting>
  <conditionalFormatting sqref="AH9">
    <cfRule type="containsText" dxfId="26" priority="19" operator="containsText" text="к">
      <formula>NOT(ISERROR(SEARCH("к",AH9)))</formula>
    </cfRule>
    <cfRule type="containsText" dxfId="25" priority="20" operator="containsText" text="у">
      <formula>NOT(ISERROR(SEARCH("у",AH9)))</formula>
    </cfRule>
    <cfRule type="containsText" dxfId="24" priority="21" operator="containsText" text="обс">
      <formula>NOT(ISERROR(SEARCH("обс",AH9)))</formula>
    </cfRule>
    <cfRule type="containsText" dxfId="23" priority="22" operator="containsText" text="пг">
      <formula>NOT(ISERROR(SEARCH("пг",AH9)))</formula>
    </cfRule>
    <cfRule type="containsText" dxfId="22" priority="23" operator="containsText" text="пр">
      <formula>NOT(ISERROR(SEARCH("пр",AH9)))</formula>
    </cfRule>
    <cfRule type="containsText" dxfId="21" priority="24" operator="containsText" text="ог">
      <formula>NOT(ISERROR(SEARCH("ог",AH9)))</formula>
    </cfRule>
    <cfRule type="containsText" dxfId="20" priority="26" operator="containsText" text="оп">
      <formula>NOT(ISERROR(SEARCH("оп",AH9)))</formula>
    </cfRule>
    <cfRule type="containsText" dxfId="19" priority="27" operator="containsText" text="б">
      <formula>NOT(ISERROR(SEARCH("б",AH9)))</formula>
    </cfRule>
  </conditionalFormatting>
  <conditionalFormatting sqref="AH7">
    <cfRule type="containsText" dxfId="17" priority="10" operator="containsText" text="к">
      <formula>NOT(ISERROR(SEARCH("к",AH7)))</formula>
    </cfRule>
    <cfRule type="containsText" dxfId="16" priority="11" operator="containsText" text="у">
      <formula>NOT(ISERROR(SEARCH("у",AH7)))</formula>
    </cfRule>
    <cfRule type="containsText" dxfId="15" priority="12" operator="containsText" text="обс">
      <formula>NOT(ISERROR(SEARCH("обс",AH7)))</formula>
    </cfRule>
    <cfRule type="containsText" dxfId="14" priority="13" operator="containsText" text="пг">
      <formula>NOT(ISERROR(SEARCH("пг",AH7)))</formula>
    </cfRule>
    <cfRule type="containsText" dxfId="13" priority="14" operator="containsText" text="пр">
      <formula>NOT(ISERROR(SEARCH("пр",AH7)))</formula>
    </cfRule>
    <cfRule type="containsText" dxfId="12" priority="15" operator="containsText" text="ог">
      <formula>NOT(ISERROR(SEARCH("ог",AH7)))</formula>
    </cfRule>
    <cfRule type="containsText" dxfId="11" priority="17" operator="containsText" text="оп">
      <formula>NOT(ISERROR(SEARCH("оп",AH7)))</formula>
    </cfRule>
    <cfRule type="containsText" dxfId="10" priority="18" operator="containsText" text="б">
      <formula>NOT(ISERROR(SEARCH("б",AH7)))</formula>
    </cfRule>
  </conditionalFormatting>
  <conditionalFormatting sqref="AH6">
    <cfRule type="containsText" dxfId="8" priority="1" operator="containsText" text="к">
      <formula>NOT(ISERROR(SEARCH("к",AH6)))</formula>
    </cfRule>
    <cfRule type="containsText" dxfId="7" priority="2" operator="containsText" text="у">
      <formula>NOT(ISERROR(SEARCH("у",AH6)))</formula>
    </cfRule>
    <cfRule type="containsText" dxfId="6" priority="3" operator="containsText" text="обс">
      <formula>NOT(ISERROR(SEARCH("обс",AH6)))</formula>
    </cfRule>
    <cfRule type="containsText" dxfId="5" priority="4" operator="containsText" text="пг">
      <formula>NOT(ISERROR(SEARCH("пг",AH6)))</formula>
    </cfRule>
    <cfRule type="containsText" dxfId="4" priority="5" operator="containsText" text="пр">
      <formula>NOT(ISERROR(SEARCH("пр",AH6)))</formula>
    </cfRule>
    <cfRule type="containsText" dxfId="3" priority="6" operator="containsText" text="ог">
      <formula>NOT(ISERROR(SEARCH("ог",AH6)))</formula>
    </cfRule>
    <cfRule type="containsText" dxfId="2" priority="8" operator="containsText" text="оп">
      <formula>NOT(ISERROR(SEARCH("оп",AH6)))</formula>
    </cfRule>
    <cfRule type="containsText" dxfId="1" priority="9" operator="containsText" text="б">
      <formula>NOT(ISERROR(SEARCH("б",AH6)))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80" operator="containsText" id="{416D8B3F-7B28-44CE-BF02-963C7782CB15}">
            <xm:f>NOT(ISERROR(SEARCH("в",E6)))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AA6:AB7 AB8 E6:H8 N9 AG8</xm:sqref>
        </x14:conditionalFormatting>
        <x14:conditionalFormatting xmlns:xm="http://schemas.microsoft.com/office/excel/2006/main">
          <x14:cfRule type="containsText" priority="977" operator="containsText" id="{07292721-8F03-4111-89CC-B798F354EB19}">
            <xm:f>NOT(ISERROR(SEARCH("в",N6)))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N6:O8</xm:sqref>
        </x14:conditionalFormatting>
        <x14:conditionalFormatting xmlns:xm="http://schemas.microsoft.com/office/excel/2006/main">
          <x14:cfRule type="containsText" priority="968" operator="containsText" id="{F7B76991-2E0C-4458-BF09-B9585C5004E0}">
            <xm:f>NOT(ISERROR(SEARCH("в",I8)))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ontainsText" priority="959" operator="containsText" id="{922F9356-2977-44A3-9B7A-E921B601E45D}">
            <xm:f>NOT(ISERROR(SEARCH("в",M6)))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M6 M8</xm:sqref>
        </x14:conditionalFormatting>
        <x14:conditionalFormatting xmlns:xm="http://schemas.microsoft.com/office/excel/2006/main">
          <x14:cfRule type="containsText" priority="950" operator="containsText" id="{8ADB097B-96F3-4943-8037-CBBBF2886B8A}">
            <xm:f>NOT(ISERROR(SEARCH("в",I6)))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941" operator="containsText" id="{324E5894-2D5E-4CB6-B9E9-274D01BA0235}">
            <xm:f>NOT(ISERROR(SEARCH("в",I7)))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I7</xm:sqref>
        </x14:conditionalFormatting>
        <x14:conditionalFormatting xmlns:xm="http://schemas.microsoft.com/office/excel/2006/main">
          <x14:cfRule type="containsText" priority="907" operator="containsText" id="{B19CD966-C8D2-42E0-A22C-A869253830DA}">
            <xm:f>NOT(ISERROR(SEARCH("в",V6)))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V6:V8</xm:sqref>
        </x14:conditionalFormatting>
        <x14:conditionalFormatting xmlns:xm="http://schemas.microsoft.com/office/excel/2006/main">
          <x14:cfRule type="containsText" priority="898" operator="containsText" id="{26220D05-5B3F-4F83-9867-C08BBDDB42B3}">
            <xm:f>NOT(ISERROR(SEARCH("в",P7)))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P7</xm:sqref>
        </x14:conditionalFormatting>
        <x14:conditionalFormatting xmlns:xm="http://schemas.microsoft.com/office/excel/2006/main">
          <x14:cfRule type="containsText" priority="846" operator="containsText" id="{E947A643-59FA-4041-81B8-EA0EF9B33ACF}">
            <xm:f>NOT(ISERROR(SEARCH("в",Z7)))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Z7</xm:sqref>
        </x14:conditionalFormatting>
        <x14:conditionalFormatting xmlns:xm="http://schemas.microsoft.com/office/excel/2006/main">
          <x14:cfRule type="containsText" priority="837" operator="containsText" id="{3C226C0E-8E66-44A0-9A0F-1DCF0C81EFDA}">
            <xm:f>NOT(ISERROR(SEARCH("в",Z6)))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Z6</xm:sqref>
        </x14:conditionalFormatting>
        <x14:conditionalFormatting xmlns:xm="http://schemas.microsoft.com/office/excel/2006/main">
          <x14:cfRule type="containsText" priority="808" operator="containsText" id="{14BD06DA-4A0E-4D3C-B6FF-1376286F4AE2}">
            <xm:f>NOT(ISERROR(SEARCH("в",T8)))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containsText" priority="799" operator="containsText" id="{2349D84C-046D-4CDC-B8FD-AF2B6F7F4CCE}">
            <xm:f>NOT(ISERROR(SEARCH("в",Q8)))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Q8</xm:sqref>
        </x14:conditionalFormatting>
        <x14:conditionalFormatting xmlns:xm="http://schemas.microsoft.com/office/excel/2006/main">
          <x14:cfRule type="containsText" priority="772" operator="containsText" id="{15AE082C-6F81-438D-80B4-B7F840703BFA}">
            <xm:f>NOT(ISERROR(SEARCH("в",Z8)))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Z8:AA8</xm:sqref>
        </x14:conditionalFormatting>
        <x14:conditionalFormatting xmlns:xm="http://schemas.microsoft.com/office/excel/2006/main">
          <x14:cfRule type="containsText" priority="675" operator="containsText" id="{424EBF56-6907-4996-BFC6-B2045BD8A144}">
            <xm:f>NOT(ISERROR(SEARCH("в",AC7)))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AC7:AC8</xm:sqref>
        </x14:conditionalFormatting>
        <x14:conditionalFormatting xmlns:xm="http://schemas.microsoft.com/office/excel/2006/main">
          <x14:cfRule type="containsText" priority="666" operator="containsText" id="{6EBACC54-8C3D-489E-9A73-B4456919FEB9}">
            <xm:f>NOT(ISERROR(SEARCH("в",AC6)))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AC6</xm:sqref>
        </x14:conditionalFormatting>
        <x14:conditionalFormatting xmlns:xm="http://schemas.microsoft.com/office/excel/2006/main">
          <x14:cfRule type="containsText" priority="619" operator="containsText" id="{2E32C9A6-5F08-4B74-B620-ECBA6926ACFD}">
            <xm:f>NOT(ISERROR(SEARCH("в",AD8)))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AD8</xm:sqref>
        </x14:conditionalFormatting>
        <x14:conditionalFormatting xmlns:xm="http://schemas.microsoft.com/office/excel/2006/main">
          <x14:cfRule type="containsText" priority="610" operator="containsText" id="{277DA9FA-6ABC-4912-9B97-CE56A96C9F66}">
            <xm:f>NOT(ISERROR(SEARCH("в",AH8)))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AH8</xm:sqref>
        </x14:conditionalFormatting>
        <x14:conditionalFormatting xmlns:xm="http://schemas.microsoft.com/office/excel/2006/main">
          <x14:cfRule type="containsText" priority="574" operator="containsText" id="{68761707-B9C1-4C9E-85D4-FB6A5FB8B3BF}">
            <xm:f>NOT(ISERROR(SEARCH("в",X8)))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X8</xm:sqref>
        </x14:conditionalFormatting>
        <x14:conditionalFormatting xmlns:xm="http://schemas.microsoft.com/office/excel/2006/main">
          <x14:cfRule type="containsText" priority="565" operator="containsText" id="{3DDA6FC6-408C-41C5-A01F-CB46F26FA62E}">
            <xm:f>NOT(ISERROR(SEARCH("в",Y7)))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Y7</xm:sqref>
        </x14:conditionalFormatting>
        <x14:conditionalFormatting xmlns:xm="http://schemas.microsoft.com/office/excel/2006/main">
          <x14:cfRule type="containsText" priority="556" operator="containsText" id="{551E028C-2E6F-4959-99A6-65DA28B46277}">
            <xm:f>NOT(ISERROR(SEARCH("в",Y6)))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Y6</xm:sqref>
        </x14:conditionalFormatting>
        <x14:conditionalFormatting xmlns:xm="http://schemas.microsoft.com/office/excel/2006/main">
          <x14:cfRule type="containsText" priority="547" operator="containsText" id="{0C8A7347-3D10-45A9-81C6-061793A06F3A}">
            <xm:f>NOT(ISERROR(SEARCH("в",Y8)))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Y8</xm:sqref>
        </x14:conditionalFormatting>
        <x14:conditionalFormatting xmlns:xm="http://schemas.microsoft.com/office/excel/2006/main">
          <x14:cfRule type="containsText" priority="502" operator="containsText" id="{1716429A-24C4-493D-88B1-B0047323CCB1}">
            <xm:f>NOT(ISERROR(SEARCH("в",AF8)))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AF8</xm:sqref>
        </x14:conditionalFormatting>
        <x14:conditionalFormatting xmlns:xm="http://schemas.microsoft.com/office/excel/2006/main">
          <x14:cfRule type="containsText" priority="493" operator="containsText" id="{7A9990FA-A0CB-4926-BB2C-090B9A12F7BB}">
            <xm:f>NOT(ISERROR(SEARCH("в",AF7)))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AF7</xm:sqref>
        </x14:conditionalFormatting>
        <x14:conditionalFormatting xmlns:xm="http://schemas.microsoft.com/office/excel/2006/main">
          <x14:cfRule type="containsText" priority="484" operator="containsText" id="{633FD6B0-2E51-4A1B-AA82-530C1F4822F3}">
            <xm:f>NOT(ISERROR(SEARCH("в",J8)))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containsText" priority="475" operator="containsText" id="{23DD966C-4BE6-4558-B307-F2AAB535C2FF}">
            <xm:f>NOT(ISERROR(SEARCH("в",J6)))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containsText" priority="466" operator="containsText" id="{6B33BD72-996B-4CD3-BA88-B59B7E0C36A6}">
            <xm:f>NOT(ISERROR(SEARCH("в",J7)))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J7</xm:sqref>
        </x14:conditionalFormatting>
        <x14:conditionalFormatting xmlns:xm="http://schemas.microsoft.com/office/excel/2006/main">
          <x14:cfRule type="containsText" priority="457" operator="containsText" id="{5997727A-42CC-4334-A30B-CC893266DE5C}">
            <xm:f>NOT(ISERROR(SEARCH("в",K8)))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K8</xm:sqref>
        </x14:conditionalFormatting>
        <x14:conditionalFormatting xmlns:xm="http://schemas.microsoft.com/office/excel/2006/main">
          <x14:cfRule type="containsText" priority="448" operator="containsText" id="{DA7FF2C3-5067-498B-B6BF-36F6797CB309}">
            <xm:f>NOT(ISERROR(SEARCH("в",K6)))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K6</xm:sqref>
        </x14:conditionalFormatting>
        <x14:conditionalFormatting xmlns:xm="http://schemas.microsoft.com/office/excel/2006/main">
          <x14:cfRule type="containsText" priority="439" operator="containsText" id="{FF74C98D-516D-4AF3-990B-606A6347AF93}">
            <xm:f>NOT(ISERROR(SEARCH("в",K7)))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K7</xm:sqref>
        </x14:conditionalFormatting>
        <x14:conditionalFormatting xmlns:xm="http://schemas.microsoft.com/office/excel/2006/main">
          <x14:cfRule type="containsText" priority="430" operator="containsText" id="{04A90D53-ED0C-46CF-BC1A-D692A72D556E}">
            <xm:f>NOT(ISERROR(SEARCH("в",L8)))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L8</xm:sqref>
        </x14:conditionalFormatting>
        <x14:conditionalFormatting xmlns:xm="http://schemas.microsoft.com/office/excel/2006/main">
          <x14:cfRule type="containsText" priority="421" operator="containsText" id="{6CC85F77-B0AC-44F0-AEEB-3D886795C94C}">
            <xm:f>NOT(ISERROR(SEARCH("в",L6)))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L6</xm:sqref>
        </x14:conditionalFormatting>
        <x14:conditionalFormatting xmlns:xm="http://schemas.microsoft.com/office/excel/2006/main">
          <x14:cfRule type="containsText" priority="412" operator="containsText" id="{34BE84EE-6D7B-45AF-A5E1-1052747C873A}">
            <xm:f>NOT(ISERROR(SEARCH("в",L7)))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L7</xm:sqref>
        </x14:conditionalFormatting>
        <x14:conditionalFormatting xmlns:xm="http://schemas.microsoft.com/office/excel/2006/main">
          <x14:cfRule type="containsText" priority="403" operator="containsText" id="{AEC7BC0D-36E7-48B1-9915-6DA1EF39429B}">
            <xm:f>NOT(ISERROR(SEARCH("в",M7)))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M7</xm:sqref>
        </x14:conditionalFormatting>
        <x14:conditionalFormatting xmlns:xm="http://schemas.microsoft.com/office/excel/2006/main">
          <x14:cfRule type="containsText" priority="394" operator="containsText" id="{3AD555D4-660D-4419-BA45-840566ADA457}">
            <xm:f>NOT(ISERROR(SEARCH("в",P6)))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P6</xm:sqref>
        </x14:conditionalFormatting>
        <x14:conditionalFormatting xmlns:xm="http://schemas.microsoft.com/office/excel/2006/main">
          <x14:cfRule type="containsText" priority="385" operator="containsText" id="{8C303525-96BC-491F-B170-79FF79580D92}">
            <xm:f>NOT(ISERROR(SEARCH("в",P8)))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P8</xm:sqref>
        </x14:conditionalFormatting>
        <x14:conditionalFormatting xmlns:xm="http://schemas.microsoft.com/office/excel/2006/main">
          <x14:cfRule type="containsText" priority="376" operator="containsText" id="{74526AC2-1A1B-478E-94CC-F535BE80EDD5}">
            <xm:f>NOT(ISERROR(SEARCH("в",Q7)))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Q7</xm:sqref>
        </x14:conditionalFormatting>
        <x14:conditionalFormatting xmlns:xm="http://schemas.microsoft.com/office/excel/2006/main">
          <x14:cfRule type="containsText" priority="367" operator="containsText" id="{B7663957-2C1E-4B8D-845D-594F5CA680AF}">
            <xm:f>NOT(ISERROR(SEARCH("в",Q6)))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358" operator="containsText" id="{F989666E-6D76-4448-866D-5F4DAD7155D0}">
            <xm:f>NOT(ISERROR(SEARCH("в",R6)))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R6</xm:sqref>
        </x14:conditionalFormatting>
        <x14:conditionalFormatting xmlns:xm="http://schemas.microsoft.com/office/excel/2006/main">
          <x14:cfRule type="containsText" priority="349" operator="containsText" id="{D03BA033-396C-48B0-818C-DE8C4CB93584}">
            <xm:f>NOT(ISERROR(SEARCH("в",R7)))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R7</xm:sqref>
        </x14:conditionalFormatting>
        <x14:conditionalFormatting xmlns:xm="http://schemas.microsoft.com/office/excel/2006/main">
          <x14:cfRule type="containsText" priority="340" operator="containsText" id="{FD6066D8-E81C-44CA-95EA-DEBF36EED88C}">
            <xm:f>NOT(ISERROR(SEARCH("в",R8)))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R8</xm:sqref>
        </x14:conditionalFormatting>
        <x14:conditionalFormatting xmlns:xm="http://schemas.microsoft.com/office/excel/2006/main">
          <x14:cfRule type="containsText" priority="331" operator="containsText" id="{CCCDEFEB-CEC4-4980-BFCD-1E50B05631E8}">
            <xm:f>NOT(ISERROR(SEARCH("в",Q9)))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Q9</xm:sqref>
        </x14:conditionalFormatting>
        <x14:conditionalFormatting xmlns:xm="http://schemas.microsoft.com/office/excel/2006/main">
          <x14:cfRule type="containsText" priority="322" operator="containsText" id="{AA22FE11-B3B7-4BB5-85F3-15A782B09617}">
            <xm:f>NOT(ISERROR(SEARCH("в",R9)))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R9</xm:sqref>
        </x14:conditionalFormatting>
        <x14:conditionalFormatting xmlns:xm="http://schemas.microsoft.com/office/excel/2006/main">
          <x14:cfRule type="containsText" priority="313" operator="containsText" id="{976C4D4B-3644-4D5C-A120-847CB1ADCF9A}">
            <xm:f>NOT(ISERROR(SEARCH("в",S9)))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S9</xm:sqref>
        </x14:conditionalFormatting>
        <x14:conditionalFormatting xmlns:xm="http://schemas.microsoft.com/office/excel/2006/main">
          <x14:cfRule type="containsText" priority="304" operator="containsText" id="{0B2EF605-CE3E-4D9E-A8EE-4AE0D1C187A7}">
            <xm:f>NOT(ISERROR(SEARCH("в",S8)))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295" operator="containsText" id="{56C63EB6-076F-4BE9-B790-55E6327C532C}">
            <xm:f>NOT(ISERROR(SEARCH("в",S7)))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S7</xm:sqref>
        </x14:conditionalFormatting>
        <x14:conditionalFormatting xmlns:xm="http://schemas.microsoft.com/office/excel/2006/main">
          <x14:cfRule type="containsText" priority="286" operator="containsText" id="{CA5BD6F6-E413-47B6-BA3E-1F20C57F9DD6}">
            <xm:f>NOT(ISERROR(SEARCH("в",S6)))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S6</xm:sqref>
        </x14:conditionalFormatting>
        <x14:conditionalFormatting xmlns:xm="http://schemas.microsoft.com/office/excel/2006/main">
          <x14:cfRule type="containsText" priority="277" operator="containsText" id="{FB907494-5C52-48ED-8B4A-3494740EFF18}">
            <xm:f>NOT(ISERROR(SEARCH("в",U8)))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U8</xm:sqref>
        </x14:conditionalFormatting>
        <x14:conditionalFormatting xmlns:xm="http://schemas.microsoft.com/office/excel/2006/main">
          <x14:cfRule type="containsText" priority="268" operator="containsText" id="{0D8242BF-DBE1-441B-9E42-FBBD81577733}">
            <xm:f>NOT(ISERROR(SEARCH("в",T9)))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containsText" priority="259" operator="containsText" id="{75AC88B8-100C-49C9-8283-D1CCCE72840D}">
            <xm:f>NOT(ISERROR(SEARCH("в",U9)))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U9</xm:sqref>
        </x14:conditionalFormatting>
        <x14:conditionalFormatting xmlns:xm="http://schemas.microsoft.com/office/excel/2006/main">
          <x14:cfRule type="containsText" priority="250" operator="containsText" id="{9DE33A32-D64C-4450-BEA6-C92C378B422D}">
            <xm:f>NOT(ISERROR(SEARCH("в",W9)))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W9</xm:sqref>
        </x14:conditionalFormatting>
        <x14:conditionalFormatting xmlns:xm="http://schemas.microsoft.com/office/excel/2006/main">
          <x14:cfRule type="containsText" priority="241" operator="containsText" id="{89157AFD-F530-4CD9-9196-A54D69C17E2F}">
            <xm:f>NOT(ISERROR(SEARCH("в",W8)))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W8</xm:sqref>
        </x14:conditionalFormatting>
        <x14:conditionalFormatting xmlns:xm="http://schemas.microsoft.com/office/excel/2006/main">
          <x14:cfRule type="containsText" priority="232" operator="containsText" id="{9936E698-59D6-4196-A14A-0BF27E257173}">
            <xm:f>NOT(ISERROR(SEARCH("в",W7)))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W7</xm:sqref>
        </x14:conditionalFormatting>
        <x14:conditionalFormatting xmlns:xm="http://schemas.microsoft.com/office/excel/2006/main">
          <x14:cfRule type="containsText" priority="223" operator="containsText" id="{E8935044-D86C-4DEA-AC42-766AB55C9996}">
            <xm:f>NOT(ISERROR(SEARCH("в",W6)))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W6</xm:sqref>
        </x14:conditionalFormatting>
        <x14:conditionalFormatting xmlns:xm="http://schemas.microsoft.com/office/excel/2006/main">
          <x14:cfRule type="containsText" priority="214" operator="containsText" id="{A8122653-9F46-4B18-9EBD-0A4528954EC3}">
            <xm:f>NOT(ISERROR(SEARCH("в",X9)))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X9</xm:sqref>
        </x14:conditionalFormatting>
        <x14:conditionalFormatting xmlns:xm="http://schemas.microsoft.com/office/excel/2006/main">
          <x14:cfRule type="containsText" priority="205" operator="containsText" id="{E22060F3-764B-4413-B512-3BC432CC3BBD}">
            <xm:f>NOT(ISERROR(SEARCH("в",X7)))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X7</xm:sqref>
        </x14:conditionalFormatting>
        <x14:conditionalFormatting xmlns:xm="http://schemas.microsoft.com/office/excel/2006/main">
          <x14:cfRule type="containsText" priority="196" operator="containsText" id="{4DB6EBD3-A97E-44E6-A51F-F247737DAAE5}">
            <xm:f>NOT(ISERROR(SEARCH("в",X6)))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X6</xm:sqref>
        </x14:conditionalFormatting>
        <x14:conditionalFormatting xmlns:xm="http://schemas.microsoft.com/office/excel/2006/main">
          <x14:cfRule type="containsText" priority="160" operator="containsText" id="{E6602C85-8004-4913-84A7-8FC00F3F6ABB}">
            <xm:f>NOT(ISERROR(SEARCH("в",T6)))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U6:U7 T6:T7</xm:sqref>
        </x14:conditionalFormatting>
        <x14:conditionalFormatting xmlns:xm="http://schemas.microsoft.com/office/excel/2006/main">
          <x14:cfRule type="containsText" priority="151" operator="containsText" id="{BA7AB5F1-5BD2-4CC8-862D-80BFF60B3656}">
            <xm:f>NOT(ISERROR(SEARCH("в",Y9)))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Y9</xm:sqref>
        </x14:conditionalFormatting>
        <x14:conditionalFormatting xmlns:xm="http://schemas.microsoft.com/office/excel/2006/main">
          <x14:cfRule type="containsText" priority="142" operator="containsText" id="{28D34D3E-8F20-478A-BF72-8FD7874F78B0}">
            <xm:f>NOT(ISERROR(SEARCH("в",AA9)))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AA9</xm:sqref>
        </x14:conditionalFormatting>
        <x14:conditionalFormatting xmlns:xm="http://schemas.microsoft.com/office/excel/2006/main">
          <x14:cfRule type="containsText" priority="133" operator="containsText" id="{EC135A45-8A1F-453C-B7A6-DA06E47D7338}">
            <xm:f>NOT(ISERROR(SEARCH("в",AD9)))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AD9</xm:sqref>
        </x14:conditionalFormatting>
        <x14:conditionalFormatting xmlns:xm="http://schemas.microsoft.com/office/excel/2006/main">
          <x14:cfRule type="containsText" priority="124" operator="containsText" id="{8985E340-E43A-4E82-AEE6-185A6272B766}">
            <xm:f>NOT(ISERROR(SEARCH("в",AD7)))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AD7</xm:sqref>
        </x14:conditionalFormatting>
        <x14:conditionalFormatting xmlns:xm="http://schemas.microsoft.com/office/excel/2006/main">
          <x14:cfRule type="containsText" priority="115" operator="containsText" id="{17A1B115-59F4-40BB-B934-EA8D1A7D5939}">
            <xm:f>NOT(ISERROR(SEARCH("в",AD6)))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AD6</xm:sqref>
        </x14:conditionalFormatting>
        <x14:conditionalFormatting xmlns:xm="http://schemas.microsoft.com/office/excel/2006/main">
          <x14:cfRule type="containsText" priority="106" operator="containsText" id="{380E2845-C0C0-4C39-9334-E31E46D079BC}">
            <xm:f>NOT(ISERROR(SEARCH("в",AE9)))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AE9</xm:sqref>
        </x14:conditionalFormatting>
        <x14:conditionalFormatting xmlns:xm="http://schemas.microsoft.com/office/excel/2006/main">
          <x14:cfRule type="containsText" priority="97" operator="containsText" id="{FA69C7C8-2EAA-4C9C-8198-7AD7A3E9FF2E}">
            <xm:f>NOT(ISERROR(SEARCH("в",AE8)))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AE8</xm:sqref>
        </x14:conditionalFormatting>
        <x14:conditionalFormatting xmlns:xm="http://schemas.microsoft.com/office/excel/2006/main">
          <x14:cfRule type="containsText" priority="88" operator="containsText" id="{B9D64A8E-85CB-4699-B365-D7B5DE1ECC68}">
            <xm:f>NOT(ISERROR(SEARCH("в",AE7)))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AE7</xm:sqref>
        </x14:conditionalFormatting>
        <x14:conditionalFormatting xmlns:xm="http://schemas.microsoft.com/office/excel/2006/main">
          <x14:cfRule type="containsText" priority="79" operator="containsText" id="{A35D4CD9-E96E-4563-AF26-2CC14A6CDBA6}">
            <xm:f>NOT(ISERROR(SEARCH("в",AE6)))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AE6</xm:sqref>
        </x14:conditionalFormatting>
        <x14:conditionalFormatting xmlns:xm="http://schemas.microsoft.com/office/excel/2006/main">
          <x14:cfRule type="containsText" priority="70" operator="containsText" id="{4465D23A-9992-45EE-9BA5-EB70A1C5139A}">
            <xm:f>NOT(ISERROR(SEARCH("в",AF9)))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AF9</xm:sqref>
        </x14:conditionalFormatting>
        <x14:conditionalFormatting xmlns:xm="http://schemas.microsoft.com/office/excel/2006/main">
          <x14:cfRule type="containsText" priority="61" operator="containsText" id="{E0BD7ABE-6C95-40B2-974B-6BE7E90854B6}">
            <xm:f>NOT(ISERROR(SEARCH("в",AF6)))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AF6</xm:sqref>
        </x14:conditionalFormatting>
        <x14:conditionalFormatting xmlns:xm="http://schemas.microsoft.com/office/excel/2006/main">
          <x14:cfRule type="containsText" priority="52" operator="containsText" id="{649E6E79-B945-47C7-86ED-CD4B3DD60771}">
            <xm:f>NOT(ISERROR(SEARCH("в",AG9)))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AG9</xm:sqref>
        </x14:conditionalFormatting>
        <x14:conditionalFormatting xmlns:xm="http://schemas.microsoft.com/office/excel/2006/main">
          <x14:cfRule type="containsText" priority="43" operator="containsText" id="{3F81D7E9-671F-40A6-883B-55F0AB55AAE5}">
            <xm:f>NOT(ISERROR(SEARCH("в",AG7)))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AG7</xm:sqref>
        </x14:conditionalFormatting>
        <x14:conditionalFormatting xmlns:xm="http://schemas.microsoft.com/office/excel/2006/main">
          <x14:cfRule type="containsText" priority="34" operator="containsText" id="{09533AB5-44EF-4B03-B9BA-BD3D21709738}">
            <xm:f>NOT(ISERROR(SEARCH("в",AG6)))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AG6</xm:sqref>
        </x14:conditionalFormatting>
        <x14:conditionalFormatting xmlns:xm="http://schemas.microsoft.com/office/excel/2006/main">
          <x14:cfRule type="containsText" priority="25" operator="containsText" id="{D51AABB4-56A5-482D-92F0-8C509E941423}">
            <xm:f>NOT(ISERROR(SEARCH("в",AH9)))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AH9</xm:sqref>
        </x14:conditionalFormatting>
        <x14:conditionalFormatting xmlns:xm="http://schemas.microsoft.com/office/excel/2006/main">
          <x14:cfRule type="containsText" priority="16" operator="containsText" id="{B8C01E7E-E08B-43E5-8826-C55603C0E1DD}">
            <xm:f>NOT(ISERROR(SEARCH("в",AH7)))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AH7</xm:sqref>
        </x14:conditionalFormatting>
        <x14:conditionalFormatting xmlns:xm="http://schemas.microsoft.com/office/excel/2006/main">
          <x14:cfRule type="containsText" priority="7" operator="containsText" id="{CAF226A3-5DB8-4EDF-8604-803F715191C2}">
            <xm:f>NOT(ISERROR(SEARCH("в",AH6)))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AH6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Настройки</vt:lpstr>
      <vt:lpstr>Февраль 2021</vt:lpstr>
      <vt:lpstr>Март 2021</vt:lpstr>
      <vt:lpstr>Апрель 2021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Пользователь Windows</cp:lastModifiedBy>
  <dcterms:created xsi:type="dcterms:W3CDTF">2006-09-16T00:00:00Z</dcterms:created>
  <dcterms:modified xsi:type="dcterms:W3CDTF">2021-04-30T14:49:42Z</dcterms:modified>
</cp:coreProperties>
</file>