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ум микс" sheetId="1" r:id="rId4"/>
    <sheet state="visible" name="площадь" sheetId="2" r:id="rId5"/>
  </sheets>
  <definedNames/>
  <calcPr/>
</workbook>
</file>

<file path=xl/sharedStrings.xml><?xml version="1.0" encoding="utf-8"?>
<sst xmlns="http://schemas.openxmlformats.org/spreadsheetml/2006/main" count="169" uniqueCount="26">
  <si>
    <t>корпус 1</t>
  </si>
  <si>
    <t>МГН</t>
  </si>
  <si>
    <t>преподаватель</t>
  </si>
  <si>
    <t>студент</t>
  </si>
  <si>
    <t>количество номеров</t>
  </si>
  <si>
    <t>количество проживающих</t>
  </si>
  <si>
    <t>корпус 2</t>
  </si>
  <si>
    <t>семейный</t>
  </si>
  <si>
    <t>корпус 3</t>
  </si>
  <si>
    <t>подвал</t>
  </si>
  <si>
    <t>-</t>
  </si>
  <si>
    <t>техэтаж</t>
  </si>
  <si>
    <t>итог</t>
  </si>
  <si>
    <t>количество людей</t>
  </si>
  <si>
    <t>итого</t>
  </si>
  <si>
    <t>Корпус 1</t>
  </si>
  <si>
    <t>Корпус 2</t>
  </si>
  <si>
    <t>было</t>
  </si>
  <si>
    <t>Корпус 3</t>
  </si>
  <si>
    <t>Пристройка</t>
  </si>
  <si>
    <t>экономия</t>
  </si>
  <si>
    <t>процент от Sэт</t>
  </si>
  <si>
    <t>50% (к2,к3, пристройка)</t>
  </si>
  <si>
    <t>30% (к1, к2,к3)</t>
  </si>
  <si>
    <t>90259,49/4256=21,21 м2/чел</t>
  </si>
  <si>
    <t>площадь жилой ячейки 44,75м2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</si>
</sst>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9FC5E8"/>
        <bgColor rgb="FF9FC5E8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1" numFmtId="0" xfId="0" applyAlignment="1" applyBorder="1" applyFont="1">
      <alignment horizontal="center" readingOrder="0"/>
    </xf>
    <xf borderId="1" fillId="2" fontId="1" numFmtId="0" xfId="0" applyAlignment="1" applyBorder="1" applyFont="1">
      <alignment horizontal="center" readingOrder="0" shrinkToFit="0" wrapText="1"/>
    </xf>
    <xf borderId="1" fillId="2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horizontal="center" readingOrder="0"/>
    </xf>
    <xf borderId="1" fillId="0" fontId="1" numFmtId="0" xfId="0" applyBorder="1" applyFont="1"/>
    <xf borderId="1" fillId="0" fontId="1" numFmtId="0" xfId="0" applyAlignment="1" applyBorder="1" applyFont="1">
      <alignment horizontal="center"/>
    </xf>
    <xf borderId="1" fillId="3" fontId="1" numFmtId="0" xfId="0" applyAlignment="1" applyBorder="1" applyFill="1" applyFont="1">
      <alignment horizontal="center" readingOrder="0"/>
    </xf>
    <xf borderId="1" fillId="4" fontId="1" numFmtId="0" xfId="0" applyAlignment="1" applyBorder="1" applyFill="1" applyFont="1">
      <alignment horizontal="center" readingOrder="0"/>
    </xf>
    <xf borderId="1" fillId="5" fontId="1" numFmtId="0" xfId="0" applyAlignment="1" applyBorder="1" applyFill="1" applyFont="1">
      <alignment horizontal="center" readingOrder="0"/>
    </xf>
    <xf borderId="1" fillId="6" fontId="1" numFmtId="0" xfId="0" applyAlignment="1" applyBorder="1" applyFill="1" applyFont="1">
      <alignment horizontal="center" readingOrder="0"/>
    </xf>
    <xf borderId="1" fillId="0" fontId="1" numFmtId="0" xfId="0" applyAlignment="1" applyBorder="1" applyFont="1">
      <alignment horizontal="center" readingOrder="0" shrinkToFit="0" wrapText="1"/>
    </xf>
    <xf borderId="0" fillId="0" fontId="1" numFmtId="0" xfId="0" applyFont="1"/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/>
    </xf>
    <xf borderId="1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readingOrder="0"/>
    </xf>
    <xf borderId="1" fillId="7" fontId="1" numFmtId="0" xfId="0" applyAlignment="1" applyBorder="1" applyFill="1" applyFont="1">
      <alignment horizontal="center" readingOrder="0"/>
    </xf>
    <xf borderId="2" fillId="0" fontId="1" numFmtId="0" xfId="0" applyBorder="1" applyFont="1"/>
    <xf borderId="3" fillId="0" fontId="1" numFmtId="0" xfId="0" applyAlignment="1" applyBorder="1" applyFont="1">
      <alignment horizontal="center"/>
    </xf>
    <xf borderId="2" fillId="8" fontId="1" numFmtId="0" xfId="0" applyAlignment="1" applyBorder="1" applyFill="1" applyFont="1">
      <alignment horizontal="center" readingOrder="0"/>
    </xf>
    <xf borderId="4" fillId="8" fontId="1" numFmtId="0" xfId="0" applyAlignment="1" applyBorder="1" applyFont="1">
      <alignment horizontal="center" readingOrder="0"/>
    </xf>
    <xf borderId="2" fillId="9" fontId="1" numFmtId="0" xfId="0" applyAlignment="1" applyBorder="1" applyFill="1" applyFont="1">
      <alignment horizontal="center" readingOrder="0"/>
    </xf>
    <xf borderId="1" fillId="0" fontId="1" numFmtId="0" xfId="0" applyAlignment="1" applyBorder="1" applyFont="1">
      <alignment horizontal="center" readingOrder="0" shrinkToFit="0" vertical="top" wrapText="1"/>
    </xf>
    <xf borderId="3" fillId="0" fontId="1" numFmtId="0" xfId="0" applyAlignment="1" applyBorder="1" applyFont="1">
      <alignment horizontal="center" vertical="center"/>
    </xf>
    <xf borderId="5" fillId="9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.88"/>
    <col customWidth="1" min="3" max="3" width="7.13"/>
    <col customWidth="1" min="4" max="4" width="7.88"/>
    <col customWidth="1" min="5" max="5" width="8.75"/>
    <col customWidth="1" min="6" max="6" width="8.5"/>
    <col customWidth="1" min="9" max="10" width="6.75"/>
    <col customWidth="1" min="11" max="13" width="7.25"/>
    <col customWidth="1" min="16" max="16" width="6.88"/>
    <col customWidth="1" min="17" max="17" width="7.13"/>
    <col customWidth="1" min="18" max="18" width="7.0"/>
    <col customWidth="1" min="19" max="19" width="5.75"/>
    <col customWidth="1" min="20" max="20" width="7.13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4" t="s">
        <v>5</v>
      </c>
      <c r="H1" s="1" t="s">
        <v>6</v>
      </c>
      <c r="I1" s="2" t="s">
        <v>1</v>
      </c>
      <c r="J1" s="3" t="s">
        <v>7</v>
      </c>
      <c r="K1" s="2" t="s">
        <v>3</v>
      </c>
      <c r="L1" s="3" t="s">
        <v>4</v>
      </c>
      <c r="M1" s="4" t="s">
        <v>5</v>
      </c>
      <c r="O1" s="1" t="s">
        <v>8</v>
      </c>
      <c r="P1" s="2" t="s">
        <v>1</v>
      </c>
      <c r="Q1" s="3" t="s">
        <v>7</v>
      </c>
      <c r="R1" s="2" t="s">
        <v>3</v>
      </c>
      <c r="S1" s="3" t="s">
        <v>4</v>
      </c>
      <c r="T1" s="4" t="s">
        <v>5</v>
      </c>
    </row>
    <row r="2">
      <c r="A2" s="5"/>
      <c r="B2" s="6"/>
      <c r="C2" s="6"/>
      <c r="D2" s="6"/>
      <c r="E2" s="7"/>
      <c r="F2" s="7"/>
      <c r="H2" s="5"/>
      <c r="I2" s="6"/>
      <c r="J2" s="6"/>
      <c r="K2" s="6"/>
      <c r="L2" s="7"/>
      <c r="M2" s="7"/>
      <c r="O2" s="5"/>
      <c r="P2" s="6"/>
      <c r="Q2" s="6"/>
      <c r="R2" s="6"/>
      <c r="S2" s="7"/>
      <c r="T2" s="7"/>
    </row>
    <row r="3">
      <c r="A3" s="5" t="s">
        <v>9</v>
      </c>
      <c r="B3" s="7"/>
      <c r="C3" s="7"/>
      <c r="D3" s="7"/>
      <c r="E3" s="7"/>
      <c r="F3" s="7"/>
      <c r="H3" s="5" t="s">
        <v>9</v>
      </c>
      <c r="I3" s="7"/>
      <c r="J3" s="7"/>
      <c r="K3" s="7"/>
      <c r="L3" s="7"/>
      <c r="M3" s="7"/>
      <c r="O3" s="5" t="s">
        <v>9</v>
      </c>
      <c r="P3" s="7"/>
      <c r="Q3" s="7"/>
      <c r="R3" s="7"/>
      <c r="S3" s="7"/>
      <c r="T3" s="7"/>
    </row>
    <row r="4">
      <c r="A4" s="5">
        <v>1.0</v>
      </c>
      <c r="B4" s="7"/>
      <c r="C4" s="7"/>
      <c r="D4" s="7"/>
      <c r="E4" s="7"/>
      <c r="F4" s="7"/>
      <c r="H4" s="5">
        <v>1.0</v>
      </c>
      <c r="I4" s="7"/>
      <c r="J4" s="7"/>
      <c r="K4" s="7"/>
      <c r="L4" s="7"/>
      <c r="M4" s="7"/>
      <c r="O4" s="5">
        <v>1.0</v>
      </c>
      <c r="P4" s="7"/>
      <c r="Q4" s="7"/>
      <c r="R4" s="7"/>
      <c r="S4" s="7"/>
      <c r="T4" s="7"/>
    </row>
    <row r="5">
      <c r="A5" s="8">
        <v>2.0</v>
      </c>
      <c r="B5" s="9">
        <v>1.0</v>
      </c>
      <c r="C5" s="10">
        <v>14.0</v>
      </c>
      <c r="D5" s="5" t="s">
        <v>10</v>
      </c>
      <c r="E5" s="7">
        <f t="shared" ref="E5:E6" si="1">SUM(B5:D5)</f>
        <v>15</v>
      </c>
      <c r="F5" s="5">
        <v>58.0</v>
      </c>
      <c r="H5" s="8">
        <v>2.0</v>
      </c>
      <c r="I5" s="9">
        <v>2.0</v>
      </c>
      <c r="J5" s="10">
        <v>23.0</v>
      </c>
      <c r="K5" s="5" t="s">
        <v>10</v>
      </c>
      <c r="L5" s="5">
        <v>25.0</v>
      </c>
      <c r="M5" s="5">
        <v>50.0</v>
      </c>
      <c r="O5" s="8">
        <v>2.0</v>
      </c>
      <c r="P5" s="9">
        <v>2.0</v>
      </c>
      <c r="Q5" s="10">
        <v>16.0</v>
      </c>
      <c r="R5" s="5" t="s">
        <v>10</v>
      </c>
      <c r="S5" s="5">
        <v>18.0</v>
      </c>
      <c r="T5" s="5">
        <v>36.0</v>
      </c>
    </row>
    <row r="6">
      <c r="A6" s="8">
        <v>3.0</v>
      </c>
      <c r="B6" s="9">
        <v>1.0</v>
      </c>
      <c r="C6" s="10">
        <v>14.0</v>
      </c>
      <c r="D6" s="5" t="s">
        <v>10</v>
      </c>
      <c r="E6" s="7">
        <f t="shared" si="1"/>
        <v>15</v>
      </c>
      <c r="F6" s="5">
        <v>58.0</v>
      </c>
      <c r="H6" s="8">
        <v>3.0</v>
      </c>
      <c r="I6" s="9">
        <v>2.0</v>
      </c>
      <c r="J6" s="10">
        <v>23.0</v>
      </c>
      <c r="K6" s="5" t="s">
        <v>10</v>
      </c>
      <c r="L6" s="5">
        <v>25.0</v>
      </c>
      <c r="M6" s="5">
        <v>50.0</v>
      </c>
      <c r="O6" s="8">
        <v>3.0</v>
      </c>
      <c r="P6" s="9">
        <v>2.0</v>
      </c>
      <c r="Q6" s="5" t="s">
        <v>10</v>
      </c>
      <c r="R6" s="11">
        <v>16.0</v>
      </c>
      <c r="S6" s="5">
        <v>18.0</v>
      </c>
      <c r="T6" s="5">
        <v>68.0</v>
      </c>
    </row>
    <row r="7">
      <c r="A7" s="8">
        <v>4.0</v>
      </c>
      <c r="B7" s="5" t="s">
        <v>10</v>
      </c>
      <c r="C7" s="10">
        <v>5.0</v>
      </c>
      <c r="D7" s="11">
        <v>10.0</v>
      </c>
      <c r="E7" s="7">
        <f>SUM(C7:D7)</f>
        <v>15</v>
      </c>
      <c r="F7" s="5">
        <v>60.0</v>
      </c>
      <c r="H7" s="8">
        <v>4.0</v>
      </c>
      <c r="I7" s="5" t="s">
        <v>10</v>
      </c>
      <c r="J7" s="5" t="s">
        <v>10</v>
      </c>
      <c r="K7" s="11">
        <v>25.0</v>
      </c>
      <c r="L7" s="5">
        <v>25.0</v>
      </c>
      <c r="M7" s="5">
        <v>100.0</v>
      </c>
      <c r="O7" s="8">
        <v>4.0</v>
      </c>
      <c r="P7" s="5" t="s">
        <v>10</v>
      </c>
      <c r="Q7" s="5" t="s">
        <v>10</v>
      </c>
      <c r="R7" s="11">
        <v>18.0</v>
      </c>
      <c r="S7" s="5">
        <v>18.0</v>
      </c>
      <c r="T7" s="5">
        <v>72.0</v>
      </c>
    </row>
    <row r="8">
      <c r="A8" s="8">
        <v>5.0</v>
      </c>
      <c r="B8" s="5" t="s">
        <v>10</v>
      </c>
      <c r="C8" s="5" t="s">
        <v>10</v>
      </c>
      <c r="D8" s="11">
        <v>15.0</v>
      </c>
      <c r="E8" s="5">
        <v>15.0</v>
      </c>
      <c r="F8" s="5">
        <v>60.0</v>
      </c>
      <c r="H8" s="8">
        <v>5.0</v>
      </c>
      <c r="I8" s="5" t="s">
        <v>10</v>
      </c>
      <c r="J8" s="5" t="s">
        <v>10</v>
      </c>
      <c r="K8" s="11">
        <v>25.0</v>
      </c>
      <c r="L8" s="5">
        <v>25.0</v>
      </c>
      <c r="M8" s="5">
        <v>100.0</v>
      </c>
      <c r="O8" s="8">
        <v>5.0</v>
      </c>
      <c r="P8" s="5" t="s">
        <v>10</v>
      </c>
      <c r="Q8" s="5" t="s">
        <v>10</v>
      </c>
      <c r="R8" s="11">
        <v>18.0</v>
      </c>
      <c r="S8" s="5">
        <v>18.0</v>
      </c>
      <c r="T8" s="5">
        <v>72.0</v>
      </c>
    </row>
    <row r="9">
      <c r="A9" s="8">
        <v>6.0</v>
      </c>
      <c r="B9" s="5" t="s">
        <v>10</v>
      </c>
      <c r="C9" s="5" t="s">
        <v>10</v>
      </c>
      <c r="D9" s="11">
        <v>15.0</v>
      </c>
      <c r="E9" s="5">
        <v>15.0</v>
      </c>
      <c r="F9" s="5">
        <v>60.0</v>
      </c>
      <c r="H9" s="8">
        <v>6.0</v>
      </c>
      <c r="I9" s="5" t="s">
        <v>10</v>
      </c>
      <c r="J9" s="5" t="s">
        <v>10</v>
      </c>
      <c r="K9" s="11">
        <v>25.0</v>
      </c>
      <c r="L9" s="5">
        <v>25.0</v>
      </c>
      <c r="M9" s="5">
        <v>100.0</v>
      </c>
      <c r="O9" s="8">
        <v>6.0</v>
      </c>
      <c r="P9" s="5" t="s">
        <v>10</v>
      </c>
      <c r="Q9" s="5" t="s">
        <v>10</v>
      </c>
      <c r="R9" s="11">
        <v>18.0</v>
      </c>
      <c r="S9" s="5">
        <v>18.0</v>
      </c>
      <c r="T9" s="5">
        <v>72.0</v>
      </c>
    </row>
    <row r="10">
      <c r="A10" s="8">
        <v>7.0</v>
      </c>
      <c r="B10" s="5" t="s">
        <v>10</v>
      </c>
      <c r="C10" s="5" t="s">
        <v>10</v>
      </c>
      <c r="D10" s="11">
        <v>15.0</v>
      </c>
      <c r="E10" s="5">
        <v>15.0</v>
      </c>
      <c r="F10" s="5">
        <v>60.0</v>
      </c>
      <c r="H10" s="8">
        <v>7.0</v>
      </c>
      <c r="I10" s="5" t="s">
        <v>10</v>
      </c>
      <c r="J10" s="5" t="s">
        <v>10</v>
      </c>
      <c r="K10" s="11">
        <v>25.0</v>
      </c>
      <c r="L10" s="5">
        <v>25.0</v>
      </c>
      <c r="M10" s="5">
        <v>100.0</v>
      </c>
      <c r="O10" s="8">
        <v>7.0</v>
      </c>
      <c r="P10" s="5" t="s">
        <v>10</v>
      </c>
      <c r="Q10" s="5" t="s">
        <v>10</v>
      </c>
      <c r="R10" s="11">
        <v>18.0</v>
      </c>
      <c r="S10" s="5">
        <v>18.0</v>
      </c>
      <c r="T10" s="5">
        <v>72.0</v>
      </c>
    </row>
    <row r="11">
      <c r="A11" s="8">
        <v>8.0</v>
      </c>
      <c r="B11" s="5" t="s">
        <v>10</v>
      </c>
      <c r="C11" s="5" t="s">
        <v>10</v>
      </c>
      <c r="D11" s="11">
        <v>15.0</v>
      </c>
      <c r="E11" s="5">
        <v>15.0</v>
      </c>
      <c r="F11" s="5">
        <v>60.0</v>
      </c>
      <c r="H11" s="8">
        <v>8.0</v>
      </c>
      <c r="I11" s="5" t="s">
        <v>10</v>
      </c>
      <c r="J11" s="5" t="s">
        <v>10</v>
      </c>
      <c r="K11" s="11">
        <v>25.0</v>
      </c>
      <c r="L11" s="5">
        <v>25.0</v>
      </c>
      <c r="M11" s="5">
        <v>100.0</v>
      </c>
      <c r="O11" s="8">
        <v>8.0</v>
      </c>
      <c r="P11" s="5" t="s">
        <v>10</v>
      </c>
      <c r="Q11" s="5" t="s">
        <v>10</v>
      </c>
      <c r="R11" s="11">
        <v>18.0</v>
      </c>
      <c r="S11" s="5">
        <v>18.0</v>
      </c>
      <c r="T11" s="5">
        <v>72.0</v>
      </c>
    </row>
    <row r="12">
      <c r="A12" s="8">
        <v>9.0</v>
      </c>
      <c r="B12" s="5" t="s">
        <v>10</v>
      </c>
      <c r="C12" s="5" t="s">
        <v>10</v>
      </c>
      <c r="D12" s="11">
        <v>15.0</v>
      </c>
      <c r="E12" s="5">
        <v>15.0</v>
      </c>
      <c r="F12" s="5">
        <v>60.0</v>
      </c>
      <c r="H12" s="8">
        <v>9.0</v>
      </c>
      <c r="I12" s="5" t="s">
        <v>10</v>
      </c>
      <c r="J12" s="5" t="s">
        <v>10</v>
      </c>
      <c r="K12" s="11">
        <v>25.0</v>
      </c>
      <c r="L12" s="5">
        <v>25.0</v>
      </c>
      <c r="M12" s="5">
        <v>100.0</v>
      </c>
      <c r="O12" s="8">
        <v>9.0</v>
      </c>
      <c r="P12" s="5" t="s">
        <v>10</v>
      </c>
      <c r="Q12" s="5" t="s">
        <v>10</v>
      </c>
      <c r="R12" s="11">
        <v>18.0</v>
      </c>
      <c r="S12" s="5">
        <v>18.0</v>
      </c>
      <c r="T12" s="5">
        <v>72.0</v>
      </c>
    </row>
    <row r="13">
      <c r="A13" s="8">
        <v>10.0</v>
      </c>
      <c r="B13" s="5" t="s">
        <v>10</v>
      </c>
      <c r="C13" s="5" t="s">
        <v>10</v>
      </c>
      <c r="D13" s="11">
        <v>15.0</v>
      </c>
      <c r="E13" s="5">
        <v>15.0</v>
      </c>
      <c r="F13" s="5">
        <v>60.0</v>
      </c>
      <c r="H13" s="8">
        <v>10.0</v>
      </c>
      <c r="I13" s="5" t="s">
        <v>10</v>
      </c>
      <c r="J13" s="5" t="s">
        <v>10</v>
      </c>
      <c r="K13" s="11">
        <v>25.0</v>
      </c>
      <c r="L13" s="5">
        <v>25.0</v>
      </c>
      <c r="M13" s="5">
        <v>100.0</v>
      </c>
      <c r="O13" s="8">
        <v>10.0</v>
      </c>
      <c r="P13" s="5" t="s">
        <v>10</v>
      </c>
      <c r="Q13" s="5" t="s">
        <v>10</v>
      </c>
      <c r="R13" s="11">
        <v>18.0</v>
      </c>
      <c r="S13" s="5">
        <v>18.0</v>
      </c>
      <c r="T13" s="5">
        <v>72.0</v>
      </c>
    </row>
    <row r="14">
      <c r="A14" s="8">
        <v>11.0</v>
      </c>
      <c r="B14" s="5" t="s">
        <v>10</v>
      </c>
      <c r="C14" s="5" t="s">
        <v>10</v>
      </c>
      <c r="D14" s="11">
        <v>15.0</v>
      </c>
      <c r="E14" s="5">
        <v>15.0</v>
      </c>
      <c r="F14" s="5">
        <v>60.0</v>
      </c>
      <c r="H14" s="8">
        <v>11.0</v>
      </c>
      <c r="I14" s="5" t="s">
        <v>10</v>
      </c>
      <c r="J14" s="5" t="s">
        <v>10</v>
      </c>
      <c r="K14" s="11">
        <v>25.0</v>
      </c>
      <c r="L14" s="5">
        <v>25.0</v>
      </c>
      <c r="M14" s="5">
        <v>100.0</v>
      </c>
      <c r="O14" s="8">
        <v>11.0</v>
      </c>
      <c r="P14" s="5" t="s">
        <v>10</v>
      </c>
      <c r="Q14" s="5" t="s">
        <v>10</v>
      </c>
      <c r="R14" s="11">
        <v>18.0</v>
      </c>
      <c r="S14" s="5">
        <v>18.0</v>
      </c>
      <c r="T14" s="5">
        <v>72.0</v>
      </c>
    </row>
    <row r="15">
      <c r="A15" s="8">
        <v>12.0</v>
      </c>
      <c r="B15" s="5" t="s">
        <v>10</v>
      </c>
      <c r="C15" s="5" t="s">
        <v>10</v>
      </c>
      <c r="D15" s="11">
        <v>15.0</v>
      </c>
      <c r="E15" s="5">
        <v>15.0</v>
      </c>
      <c r="F15" s="5">
        <v>60.0</v>
      </c>
      <c r="H15" s="8">
        <v>12.0</v>
      </c>
      <c r="I15" s="5" t="s">
        <v>10</v>
      </c>
      <c r="J15" s="5" t="s">
        <v>10</v>
      </c>
      <c r="K15" s="11">
        <v>25.0</v>
      </c>
      <c r="L15" s="5">
        <v>25.0</v>
      </c>
      <c r="M15" s="5">
        <v>100.0</v>
      </c>
      <c r="O15" s="8">
        <v>12.0</v>
      </c>
      <c r="P15" s="5" t="s">
        <v>10</v>
      </c>
      <c r="Q15" s="5" t="s">
        <v>10</v>
      </c>
      <c r="R15" s="11">
        <v>18.0</v>
      </c>
      <c r="S15" s="5">
        <v>18.0</v>
      </c>
      <c r="T15" s="5">
        <v>72.0</v>
      </c>
    </row>
    <row r="16">
      <c r="A16" s="8">
        <v>13.0</v>
      </c>
      <c r="B16" s="5" t="s">
        <v>10</v>
      </c>
      <c r="C16" s="5" t="s">
        <v>10</v>
      </c>
      <c r="D16" s="11">
        <v>15.0</v>
      </c>
      <c r="E16" s="5">
        <v>15.0</v>
      </c>
      <c r="F16" s="5">
        <v>60.0</v>
      </c>
      <c r="H16" s="8">
        <v>13.0</v>
      </c>
      <c r="I16" s="5" t="s">
        <v>10</v>
      </c>
      <c r="J16" s="5" t="s">
        <v>10</v>
      </c>
      <c r="K16" s="11">
        <v>25.0</v>
      </c>
      <c r="L16" s="5">
        <v>25.0</v>
      </c>
      <c r="M16" s="5">
        <v>100.0</v>
      </c>
      <c r="O16" s="8">
        <v>13.0</v>
      </c>
      <c r="P16" s="5" t="s">
        <v>10</v>
      </c>
      <c r="Q16" s="5" t="s">
        <v>10</v>
      </c>
      <c r="R16" s="11">
        <v>18.0</v>
      </c>
      <c r="S16" s="5">
        <v>18.0</v>
      </c>
      <c r="T16" s="5">
        <v>72.0</v>
      </c>
    </row>
    <row r="17">
      <c r="A17" s="8">
        <v>14.0</v>
      </c>
      <c r="B17" s="5" t="s">
        <v>10</v>
      </c>
      <c r="C17" s="5" t="s">
        <v>10</v>
      </c>
      <c r="D17" s="11">
        <v>15.0</v>
      </c>
      <c r="E17" s="5">
        <v>15.0</v>
      </c>
      <c r="F17" s="5">
        <v>60.0</v>
      </c>
      <c r="H17" s="8">
        <v>14.0</v>
      </c>
      <c r="I17" s="5" t="s">
        <v>10</v>
      </c>
      <c r="J17" s="5" t="s">
        <v>10</v>
      </c>
      <c r="K17" s="11">
        <v>25.0</v>
      </c>
      <c r="L17" s="5">
        <v>25.0</v>
      </c>
      <c r="M17" s="5">
        <v>100.0</v>
      </c>
      <c r="O17" s="8">
        <v>14.0</v>
      </c>
      <c r="P17" s="5" t="s">
        <v>10</v>
      </c>
      <c r="Q17" s="5" t="s">
        <v>10</v>
      </c>
      <c r="R17" s="11">
        <v>18.0</v>
      </c>
      <c r="S17" s="5">
        <v>18.0</v>
      </c>
      <c r="T17" s="5">
        <v>72.0</v>
      </c>
    </row>
    <row r="18">
      <c r="A18" s="8">
        <v>15.0</v>
      </c>
      <c r="B18" s="5" t="s">
        <v>10</v>
      </c>
      <c r="C18" s="5" t="s">
        <v>10</v>
      </c>
      <c r="D18" s="11">
        <v>15.0</v>
      </c>
      <c r="E18" s="5">
        <v>15.0</v>
      </c>
      <c r="F18" s="5">
        <v>60.0</v>
      </c>
      <c r="H18" s="8">
        <v>15.0</v>
      </c>
      <c r="I18" s="5" t="s">
        <v>10</v>
      </c>
      <c r="J18" s="5" t="s">
        <v>10</v>
      </c>
      <c r="K18" s="11">
        <v>25.0</v>
      </c>
      <c r="L18" s="5">
        <v>25.0</v>
      </c>
      <c r="M18" s="5">
        <v>100.0</v>
      </c>
      <c r="O18" s="8">
        <v>15.0</v>
      </c>
      <c r="P18" s="5" t="s">
        <v>10</v>
      </c>
      <c r="Q18" s="5" t="s">
        <v>10</v>
      </c>
      <c r="R18" s="11">
        <v>18.0</v>
      </c>
      <c r="S18" s="5">
        <v>18.0</v>
      </c>
      <c r="T18" s="5">
        <v>72.0</v>
      </c>
    </row>
    <row r="19">
      <c r="A19" s="8">
        <v>16.0</v>
      </c>
      <c r="B19" s="5" t="s">
        <v>10</v>
      </c>
      <c r="C19" s="5" t="s">
        <v>10</v>
      </c>
      <c r="D19" s="11">
        <v>15.0</v>
      </c>
      <c r="E19" s="5">
        <v>15.0</v>
      </c>
      <c r="F19" s="5">
        <v>60.0</v>
      </c>
      <c r="H19" s="8">
        <v>16.0</v>
      </c>
      <c r="I19" s="5" t="s">
        <v>10</v>
      </c>
      <c r="J19" s="5" t="s">
        <v>10</v>
      </c>
      <c r="K19" s="11">
        <v>25.0</v>
      </c>
      <c r="L19" s="5">
        <v>25.0</v>
      </c>
      <c r="M19" s="5">
        <v>100.0</v>
      </c>
      <c r="O19" s="8">
        <v>16.0</v>
      </c>
      <c r="P19" s="5" t="s">
        <v>10</v>
      </c>
      <c r="Q19" s="5" t="s">
        <v>10</v>
      </c>
      <c r="R19" s="11">
        <v>18.0</v>
      </c>
      <c r="S19" s="5">
        <v>18.0</v>
      </c>
      <c r="T19" s="5">
        <v>72.0</v>
      </c>
    </row>
    <row r="20">
      <c r="A20" s="8">
        <v>17.0</v>
      </c>
      <c r="B20" s="5" t="s">
        <v>10</v>
      </c>
      <c r="C20" s="5" t="s">
        <v>10</v>
      </c>
      <c r="D20" s="11">
        <v>15.0</v>
      </c>
      <c r="E20" s="5">
        <v>15.0</v>
      </c>
      <c r="F20" s="5">
        <v>60.0</v>
      </c>
      <c r="H20" s="8">
        <v>17.0</v>
      </c>
      <c r="I20" s="5" t="s">
        <v>10</v>
      </c>
      <c r="J20" s="5" t="s">
        <v>10</v>
      </c>
      <c r="K20" s="11">
        <v>25.0</v>
      </c>
      <c r="L20" s="5">
        <v>25.0</v>
      </c>
      <c r="M20" s="5">
        <v>100.0</v>
      </c>
      <c r="O20" s="8">
        <v>17.0</v>
      </c>
      <c r="P20" s="5" t="s">
        <v>10</v>
      </c>
      <c r="Q20" s="5" t="s">
        <v>10</v>
      </c>
      <c r="R20" s="11">
        <v>18.0</v>
      </c>
      <c r="S20" s="5">
        <v>18.0</v>
      </c>
      <c r="T20" s="5">
        <v>72.0</v>
      </c>
    </row>
    <row r="21">
      <c r="A21" s="12" t="s">
        <v>11</v>
      </c>
      <c r="B21" s="7"/>
      <c r="C21" s="7"/>
      <c r="D21" s="7"/>
      <c r="E21" s="7"/>
      <c r="F21" s="7"/>
      <c r="G21" s="13">
        <f>SUM(F8:F20)</f>
        <v>780</v>
      </c>
      <c r="H21" s="12">
        <v>18.0</v>
      </c>
      <c r="I21" s="5" t="s">
        <v>10</v>
      </c>
      <c r="J21" s="5" t="s">
        <v>10</v>
      </c>
      <c r="K21" s="11">
        <v>25.0</v>
      </c>
      <c r="L21" s="5">
        <v>25.0</v>
      </c>
      <c r="M21" s="5">
        <v>100.0</v>
      </c>
      <c r="O21" s="12">
        <v>18.0</v>
      </c>
      <c r="P21" s="5" t="s">
        <v>10</v>
      </c>
      <c r="Q21" s="5" t="s">
        <v>10</v>
      </c>
      <c r="R21" s="11">
        <v>18.0</v>
      </c>
      <c r="S21" s="5">
        <v>18.0</v>
      </c>
      <c r="T21" s="5">
        <v>72.0</v>
      </c>
    </row>
    <row r="22">
      <c r="A22" s="14"/>
      <c r="B22" s="15"/>
      <c r="C22" s="15"/>
      <c r="D22" s="15"/>
      <c r="E22" s="15"/>
      <c r="F22" s="15"/>
      <c r="H22" s="12">
        <v>19.0</v>
      </c>
      <c r="I22" s="5" t="s">
        <v>10</v>
      </c>
      <c r="J22" s="5" t="s">
        <v>10</v>
      </c>
      <c r="K22" s="11">
        <v>25.0</v>
      </c>
      <c r="L22" s="5">
        <v>25.0</v>
      </c>
      <c r="M22" s="5">
        <v>100.0</v>
      </c>
      <c r="O22" s="12">
        <v>19.0</v>
      </c>
      <c r="P22" s="5" t="s">
        <v>10</v>
      </c>
      <c r="Q22" s="5" t="s">
        <v>10</v>
      </c>
      <c r="R22" s="11">
        <v>18.0</v>
      </c>
      <c r="S22" s="5">
        <v>18.0</v>
      </c>
      <c r="T22" s="5">
        <v>72.0</v>
      </c>
    </row>
    <row r="23">
      <c r="A23" s="14"/>
      <c r="B23" s="15"/>
      <c r="C23" s="15"/>
      <c r="D23" s="15"/>
      <c r="E23" s="15"/>
      <c r="F23" s="15"/>
      <c r="H23" s="12">
        <v>20.0</v>
      </c>
      <c r="I23" s="5" t="s">
        <v>10</v>
      </c>
      <c r="J23" s="5" t="s">
        <v>10</v>
      </c>
      <c r="K23" s="11">
        <v>25.0</v>
      </c>
      <c r="L23" s="5">
        <v>25.0</v>
      </c>
      <c r="M23" s="5">
        <v>100.0</v>
      </c>
      <c r="O23" s="12">
        <v>20.0</v>
      </c>
      <c r="P23" s="5" t="s">
        <v>10</v>
      </c>
      <c r="Q23" s="5" t="s">
        <v>10</v>
      </c>
      <c r="R23" s="11">
        <v>18.0</v>
      </c>
      <c r="S23" s="5">
        <v>18.0</v>
      </c>
      <c r="T23" s="5">
        <v>72.0</v>
      </c>
    </row>
    <row r="24">
      <c r="A24" s="14"/>
      <c r="B24" s="15"/>
      <c r="C24" s="15"/>
      <c r="D24" s="15"/>
      <c r="E24" s="15"/>
      <c r="F24" s="15"/>
      <c r="H24" s="12">
        <v>21.0</v>
      </c>
      <c r="I24" s="5" t="s">
        <v>10</v>
      </c>
      <c r="J24" s="5" t="s">
        <v>10</v>
      </c>
      <c r="K24" s="11">
        <v>25.0</v>
      </c>
      <c r="L24" s="5">
        <v>25.0</v>
      </c>
      <c r="M24" s="5">
        <v>100.0</v>
      </c>
      <c r="O24" s="12">
        <v>21.0</v>
      </c>
      <c r="P24" s="5" t="s">
        <v>10</v>
      </c>
      <c r="Q24" s="5" t="s">
        <v>10</v>
      </c>
      <c r="R24" s="11">
        <v>18.0</v>
      </c>
      <c r="S24" s="5">
        <v>18.0</v>
      </c>
      <c r="T24" s="5">
        <v>72.0</v>
      </c>
    </row>
    <row r="25">
      <c r="B25" s="15"/>
      <c r="C25" s="15"/>
      <c r="D25" s="15"/>
      <c r="E25" s="15"/>
      <c r="F25" s="15"/>
      <c r="H25" s="12" t="s">
        <v>11</v>
      </c>
      <c r="I25" s="7"/>
      <c r="J25" s="7"/>
      <c r="K25" s="7"/>
      <c r="L25" s="7"/>
      <c r="M25" s="7"/>
      <c r="O25" s="12" t="s">
        <v>11</v>
      </c>
      <c r="P25" s="7"/>
      <c r="Q25" s="7"/>
      <c r="R25" s="7"/>
      <c r="S25" s="7"/>
      <c r="T25" s="7"/>
    </row>
    <row r="26">
      <c r="B26" s="15"/>
      <c r="C26" s="15"/>
      <c r="D26" s="15"/>
      <c r="E26" s="15">
        <f t="shared" ref="E26:F26" si="2">SUM(E5:E25)</f>
        <v>240</v>
      </c>
      <c r="F26" s="15">
        <f t="shared" si="2"/>
        <v>956</v>
      </c>
      <c r="L26" s="13">
        <f t="shared" ref="L26:M26" si="3">SUM(L5:L24)</f>
        <v>500</v>
      </c>
      <c r="M26" s="13">
        <f t="shared" si="3"/>
        <v>1900</v>
      </c>
      <c r="S26" s="13">
        <f t="shared" ref="S26:T26" si="4">SUM(S5:S24)</f>
        <v>360</v>
      </c>
      <c r="T26" s="13">
        <f t="shared" si="4"/>
        <v>1400</v>
      </c>
    </row>
    <row r="28">
      <c r="S28" s="13">
        <f t="shared" ref="S28:T28" si="5">SUM(E26,L26,S26)</f>
        <v>1100</v>
      </c>
      <c r="T28" s="13">
        <f t="shared" si="5"/>
        <v>4256</v>
      </c>
    </row>
    <row r="29">
      <c r="A29" s="16"/>
      <c r="B29" s="17">
        <v>1.0</v>
      </c>
      <c r="C29" s="17">
        <v>2.0</v>
      </c>
      <c r="D29" s="17">
        <v>3.0</v>
      </c>
      <c r="E29" s="2" t="s">
        <v>12</v>
      </c>
    </row>
    <row r="30">
      <c r="A30" s="18" t="s">
        <v>4</v>
      </c>
      <c r="B30" s="19">
        <v>240.0</v>
      </c>
      <c r="C30" s="19">
        <v>500.0</v>
      </c>
      <c r="D30" s="19">
        <v>360.0</v>
      </c>
      <c r="E30" s="20">
        <f t="shared" ref="E30:E31" si="6">SUM(B30:D30)</f>
        <v>1100</v>
      </c>
    </row>
    <row r="31">
      <c r="A31" s="18" t="s">
        <v>13</v>
      </c>
      <c r="B31" s="19">
        <v>956.0</v>
      </c>
      <c r="C31" s="19">
        <v>1900.0</v>
      </c>
      <c r="D31" s="19">
        <v>1400.0</v>
      </c>
      <c r="E31" s="20">
        <f t="shared" si="6"/>
        <v>4256</v>
      </c>
    </row>
    <row r="34">
      <c r="A34" s="21"/>
      <c r="B34" s="22"/>
      <c r="C34" s="21"/>
      <c r="D34" s="22"/>
      <c r="E34" s="21"/>
      <c r="F34" s="22"/>
      <c r="G34" s="23"/>
      <c r="H34" s="23"/>
    </row>
    <row r="35">
      <c r="A35" s="24"/>
      <c r="C35" s="24"/>
      <c r="E35" s="24"/>
    </row>
    <row r="36">
      <c r="A36" s="24"/>
      <c r="B36" s="15"/>
      <c r="C36" s="24"/>
      <c r="D36" s="15"/>
      <c r="E36" s="24"/>
      <c r="F36" s="15"/>
    </row>
    <row r="37">
      <c r="A37" s="24"/>
      <c r="B37" s="24"/>
      <c r="C37" s="24"/>
      <c r="D37" s="15"/>
      <c r="E37" s="24"/>
      <c r="F37" s="15"/>
    </row>
    <row r="38">
      <c r="A38" s="24"/>
      <c r="B38" s="24"/>
      <c r="C38" s="24"/>
      <c r="D38" s="24"/>
      <c r="E38" s="24"/>
      <c r="F38" s="24"/>
    </row>
    <row r="39">
      <c r="A39" s="24"/>
      <c r="B39" s="24"/>
      <c r="C39" s="24"/>
      <c r="D39" s="24"/>
      <c r="E39" s="24"/>
      <c r="F39" s="24"/>
    </row>
    <row r="40">
      <c r="A40" s="24"/>
      <c r="B40" s="24"/>
      <c r="C40" s="24"/>
      <c r="D40" s="24"/>
      <c r="E40" s="24"/>
      <c r="F40" s="24"/>
    </row>
    <row r="41">
      <c r="A41" s="24"/>
      <c r="B41" s="24"/>
      <c r="C41" s="24"/>
      <c r="D41" s="24"/>
      <c r="E41" s="24"/>
      <c r="F41" s="24"/>
    </row>
    <row r="42">
      <c r="A42" s="24"/>
      <c r="B42" s="24"/>
      <c r="C42" s="24"/>
      <c r="D42" s="24"/>
      <c r="E42" s="24"/>
      <c r="F42" s="24"/>
    </row>
    <row r="43">
      <c r="A43" s="24"/>
      <c r="B43" s="24"/>
      <c r="C43" s="24"/>
      <c r="D43" s="24"/>
      <c r="E43" s="24"/>
      <c r="F43" s="24"/>
    </row>
    <row r="44">
      <c r="A44" s="24"/>
      <c r="B44" s="24"/>
      <c r="C44" s="24"/>
      <c r="D44" s="24"/>
      <c r="E44" s="24"/>
      <c r="F44" s="24"/>
    </row>
    <row r="45">
      <c r="A45" s="24"/>
      <c r="B45" s="24"/>
      <c r="C45" s="24"/>
      <c r="D45" s="24"/>
      <c r="E45" s="24"/>
      <c r="F45" s="24"/>
    </row>
    <row r="46">
      <c r="A46" s="24"/>
      <c r="B46" s="24"/>
      <c r="C46" s="24"/>
      <c r="D46" s="24"/>
      <c r="E46" s="24"/>
      <c r="F46" s="24"/>
    </row>
    <row r="47">
      <c r="A47" s="24"/>
      <c r="B47" s="24"/>
      <c r="C47" s="24"/>
      <c r="D47" s="24"/>
      <c r="E47" s="24"/>
      <c r="F47" s="24"/>
    </row>
    <row r="48">
      <c r="A48" s="24"/>
      <c r="B48" s="24"/>
      <c r="C48" s="24"/>
      <c r="D48" s="24"/>
      <c r="E48" s="24"/>
      <c r="F48" s="24"/>
    </row>
    <row r="49">
      <c r="A49" s="24"/>
      <c r="B49" s="24"/>
      <c r="C49" s="24"/>
      <c r="D49" s="24"/>
      <c r="E49" s="24"/>
      <c r="F49" s="24"/>
    </row>
    <row r="50">
      <c r="A50" s="24"/>
      <c r="B50" s="24"/>
      <c r="C50" s="24"/>
      <c r="D50" s="24"/>
      <c r="E50" s="24"/>
      <c r="F50" s="24"/>
    </row>
    <row r="51">
      <c r="A51" s="24"/>
      <c r="B51" s="24"/>
      <c r="C51" s="24"/>
      <c r="D51" s="24"/>
      <c r="E51" s="24"/>
      <c r="F51" s="24"/>
    </row>
    <row r="52">
      <c r="A52" s="24"/>
      <c r="B52" s="24"/>
      <c r="C52" s="24"/>
      <c r="D52" s="24"/>
      <c r="E52" s="24"/>
      <c r="F52" s="24"/>
    </row>
    <row r="53">
      <c r="A53" s="24"/>
      <c r="B53" s="24"/>
      <c r="C53" s="24"/>
      <c r="D53" s="24"/>
      <c r="E53" s="24"/>
      <c r="F53" s="24"/>
    </row>
    <row r="54">
      <c r="A54" s="14"/>
      <c r="B54" s="15"/>
      <c r="C54" s="14"/>
      <c r="D54" s="15"/>
      <c r="E54" s="14"/>
      <c r="F54" s="15"/>
    </row>
    <row r="55">
      <c r="C55" s="24"/>
      <c r="D55" s="15"/>
      <c r="E55" s="24"/>
    </row>
    <row r="56">
      <c r="C56" s="24"/>
      <c r="D56" s="15"/>
      <c r="E56" s="24"/>
    </row>
    <row r="57">
      <c r="C57" s="24"/>
      <c r="D57" s="15"/>
      <c r="E57" s="24"/>
    </row>
    <row r="58">
      <c r="C58" s="14"/>
      <c r="D58" s="15"/>
      <c r="E58" s="1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4" width="7.25"/>
  </cols>
  <sheetData>
    <row r="1">
      <c r="A1" s="7"/>
      <c r="B1" s="5" t="s">
        <v>9</v>
      </c>
      <c r="C1" s="5">
        <v>1.0</v>
      </c>
      <c r="D1" s="5">
        <v>2.0</v>
      </c>
      <c r="E1" s="5">
        <v>3.0</v>
      </c>
      <c r="F1" s="5">
        <v>4.0</v>
      </c>
      <c r="G1" s="5">
        <v>5.0</v>
      </c>
      <c r="H1" s="5">
        <v>6.0</v>
      </c>
      <c r="I1" s="5">
        <v>7.0</v>
      </c>
      <c r="J1" s="5">
        <v>8.0</v>
      </c>
      <c r="K1" s="5">
        <v>9.0</v>
      </c>
      <c r="L1" s="5">
        <v>10.0</v>
      </c>
      <c r="M1" s="5">
        <v>11.0</v>
      </c>
      <c r="N1" s="5">
        <v>12.0</v>
      </c>
      <c r="O1" s="5">
        <v>13.0</v>
      </c>
      <c r="P1" s="5">
        <v>14.0</v>
      </c>
      <c r="Q1" s="5">
        <v>15.0</v>
      </c>
      <c r="R1" s="5">
        <v>16.0</v>
      </c>
      <c r="S1" s="25">
        <v>17.0</v>
      </c>
      <c r="T1" s="25">
        <v>18.0</v>
      </c>
      <c r="U1" s="25">
        <v>19.0</v>
      </c>
      <c r="V1" s="25">
        <v>20.0</v>
      </c>
      <c r="W1" s="5">
        <v>21.0</v>
      </c>
      <c r="X1" s="5" t="s">
        <v>11</v>
      </c>
      <c r="Y1" s="5" t="s">
        <v>14</v>
      </c>
      <c r="Z1" s="6"/>
    </row>
    <row r="2">
      <c r="A2" s="5" t="s">
        <v>15</v>
      </c>
      <c r="B2" s="26">
        <v>1172.08</v>
      </c>
      <c r="C2" s="26">
        <v>1172.08</v>
      </c>
      <c r="D2" s="26">
        <v>1172.08</v>
      </c>
      <c r="E2" s="26">
        <v>1172.08</v>
      </c>
      <c r="F2" s="26">
        <v>1172.08</v>
      </c>
      <c r="G2" s="26">
        <v>1172.08</v>
      </c>
      <c r="H2" s="26">
        <v>1172.08</v>
      </c>
      <c r="I2" s="26">
        <v>1172.08</v>
      </c>
      <c r="J2" s="26">
        <v>1172.08</v>
      </c>
      <c r="K2" s="26">
        <v>1172.08</v>
      </c>
      <c r="L2" s="26">
        <v>1172.08</v>
      </c>
      <c r="M2" s="26">
        <v>1172.08</v>
      </c>
      <c r="N2" s="26">
        <v>1172.08</v>
      </c>
      <c r="O2" s="26">
        <v>1172.08</v>
      </c>
      <c r="P2" s="26">
        <v>1172.08</v>
      </c>
      <c r="Q2" s="26">
        <v>1172.08</v>
      </c>
      <c r="R2" s="26">
        <v>1172.08</v>
      </c>
      <c r="S2" s="26">
        <v>1172.08</v>
      </c>
      <c r="T2" s="5" t="s">
        <v>10</v>
      </c>
      <c r="U2" s="5" t="s">
        <v>10</v>
      </c>
      <c r="V2" s="5" t="s">
        <v>10</v>
      </c>
      <c r="W2" s="5" t="s">
        <v>10</v>
      </c>
      <c r="X2" s="26">
        <v>390.0</v>
      </c>
      <c r="Y2" s="7">
        <f t="shared" ref="Y2:Y5" si="1">SUM(B2:X2)</f>
        <v>21487.44</v>
      </c>
      <c r="Z2" s="27"/>
    </row>
    <row r="3">
      <c r="A3" s="5" t="s">
        <v>16</v>
      </c>
      <c r="B3" s="26">
        <v>868.0</v>
      </c>
      <c r="C3" s="26">
        <v>1736.28</v>
      </c>
      <c r="D3" s="26">
        <v>1736.28</v>
      </c>
      <c r="E3" s="26">
        <v>1736.28</v>
      </c>
      <c r="F3" s="26">
        <v>1736.28</v>
      </c>
      <c r="G3" s="26">
        <v>1736.28</v>
      </c>
      <c r="H3" s="26">
        <v>1736.28</v>
      </c>
      <c r="I3" s="26">
        <v>1736.28</v>
      </c>
      <c r="J3" s="26">
        <v>1736.28</v>
      </c>
      <c r="K3" s="26">
        <v>1736.28</v>
      </c>
      <c r="L3" s="26">
        <v>1736.28</v>
      </c>
      <c r="M3" s="26">
        <v>1736.28</v>
      </c>
      <c r="N3" s="26">
        <v>1736.28</v>
      </c>
      <c r="O3" s="26">
        <v>1736.28</v>
      </c>
      <c r="P3" s="26">
        <v>1736.28</v>
      </c>
      <c r="Q3" s="26">
        <v>1736.28</v>
      </c>
      <c r="R3" s="26">
        <v>1736.28</v>
      </c>
      <c r="S3" s="26">
        <v>1736.28</v>
      </c>
      <c r="T3" s="26">
        <v>1736.28</v>
      </c>
      <c r="U3" s="26">
        <v>1736.28</v>
      </c>
      <c r="V3" s="26">
        <v>1736.28</v>
      </c>
      <c r="W3" s="26">
        <v>1736.28</v>
      </c>
      <c r="X3" s="26">
        <v>580.0</v>
      </c>
      <c r="Y3" s="28">
        <f t="shared" si="1"/>
        <v>37909.88</v>
      </c>
      <c r="Z3" s="29" t="s">
        <v>17</v>
      </c>
    </row>
    <row r="4">
      <c r="A4" s="5" t="s">
        <v>18</v>
      </c>
      <c r="B4" s="26">
        <v>642.0</v>
      </c>
      <c r="C4" s="26">
        <v>1284.92</v>
      </c>
      <c r="D4" s="26">
        <v>1284.92</v>
      </c>
      <c r="E4" s="26">
        <v>1284.92</v>
      </c>
      <c r="F4" s="26">
        <v>1284.92</v>
      </c>
      <c r="G4" s="26">
        <v>1284.92</v>
      </c>
      <c r="H4" s="26">
        <v>1284.92</v>
      </c>
      <c r="I4" s="26">
        <v>1284.92</v>
      </c>
      <c r="J4" s="26">
        <v>1284.92</v>
      </c>
      <c r="K4" s="26">
        <v>1284.92</v>
      </c>
      <c r="L4" s="26">
        <v>1284.92</v>
      </c>
      <c r="M4" s="26">
        <v>1284.92</v>
      </c>
      <c r="N4" s="26">
        <v>1284.92</v>
      </c>
      <c r="O4" s="26">
        <v>1284.92</v>
      </c>
      <c r="P4" s="26">
        <v>1284.92</v>
      </c>
      <c r="Q4" s="26">
        <v>1284.92</v>
      </c>
      <c r="R4" s="26">
        <v>1284.92</v>
      </c>
      <c r="S4" s="26">
        <v>1284.92</v>
      </c>
      <c r="T4" s="26">
        <v>1284.92</v>
      </c>
      <c r="U4" s="26">
        <v>1284.92</v>
      </c>
      <c r="V4" s="26">
        <v>1284.92</v>
      </c>
      <c r="W4" s="26">
        <v>1284.92</v>
      </c>
      <c r="X4" s="26">
        <v>430.0</v>
      </c>
      <c r="Y4" s="28">
        <f t="shared" si="1"/>
        <v>28055.32</v>
      </c>
      <c r="Z4" s="30">
        <v>109238.18</v>
      </c>
    </row>
    <row r="5">
      <c r="A5" s="5" t="s">
        <v>19</v>
      </c>
      <c r="B5" s="26">
        <v>640.0</v>
      </c>
      <c r="C5" s="26">
        <v>1275.85</v>
      </c>
      <c r="D5" s="26">
        <v>891.0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10</v>
      </c>
      <c r="J5" s="5" t="s">
        <v>10</v>
      </c>
      <c r="K5" s="5" t="s">
        <v>10</v>
      </c>
      <c r="L5" s="5" t="s">
        <v>10</v>
      </c>
      <c r="M5" s="5" t="s">
        <v>10</v>
      </c>
      <c r="N5" s="5" t="s">
        <v>10</v>
      </c>
      <c r="O5" s="5" t="s">
        <v>10</v>
      </c>
      <c r="P5" s="5" t="s">
        <v>10</v>
      </c>
      <c r="Q5" s="5" t="s">
        <v>10</v>
      </c>
      <c r="R5" s="5" t="s">
        <v>10</v>
      </c>
      <c r="S5" s="5" t="s">
        <v>10</v>
      </c>
      <c r="T5" s="5" t="s">
        <v>10</v>
      </c>
      <c r="U5" s="5" t="s">
        <v>10</v>
      </c>
      <c r="V5" s="5" t="s">
        <v>10</v>
      </c>
      <c r="W5" s="5" t="s">
        <v>10</v>
      </c>
      <c r="X5" s="7"/>
      <c r="Y5" s="28">
        <f t="shared" si="1"/>
        <v>2806.85</v>
      </c>
      <c r="Z5" s="31" t="s">
        <v>20</v>
      </c>
    </row>
    <row r="6">
      <c r="A6" s="25" t="s">
        <v>21</v>
      </c>
      <c r="B6" s="12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32" t="s">
        <v>23</v>
      </c>
      <c r="Y6" s="33">
        <f>SUM(Y2:Y5)</f>
        <v>90259.49</v>
      </c>
      <c r="Z6" s="34">
        <v>18978.69</v>
      </c>
    </row>
    <row r="7">
      <c r="Y7" s="35" t="s">
        <v>24</v>
      </c>
      <c r="Z7" s="35" t="s">
        <v>25</v>
      </c>
    </row>
  </sheetData>
  <drawing r:id="rId1"/>
</worksheet>
</file>