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tc={E305F593-0F66-E638-94ED-15C4935408E5}</author>
    <author>tc={C426CD8A-9D1F-70C4-A743-632B415AA18E}</author>
    <author>tc={54A7AAE8-560A-66E0-5C03-BB91F7C9CE98}</author>
    <author>tc={16D07CF1-E813-A6E5-BF89-09A4B0F83288}</author>
    <author>tc={9854EB33-9E3B-A955-9519-BEF9939969AE}</author>
    <author>tc={33BF6692-7CE4-ADA5-24AE-067AACFD446E}</author>
    <author>tc={7F04DB8B-E0BE-6F9A-DBA5-72DE5E91DE4C}</author>
    <author>tc={82795048-3B83-AE41-285A-3645FB902BFA}</author>
    <author>tc={587120B6-9BCC-1127-8C42-44AAEA7D5215}</author>
    <author>tc={6F57A8E7-F98A-159F-6B7F-F46DEE2501B6}</author>
    <author>tc={0C0DA1F0-35AB-4466-4CAD-CB5D1F99F9F6}</author>
    <author>tc={BCE2E559-CB35-A4C9-663B-31D120036932}</author>
    <author>tc={73777FA6-BB7A-4757-0CA7-DF581C54BE43}</author>
    <author>tc={E0AA632E-CE02-C40D-8FF7-AD73EA9AC54C}</author>
  </authors>
  <commentList>
    <comment ref="Y12" authorId="0" xr:uid="{E305F593-0F66-E638-94ED-15C4935408E5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указать артикул
</t>
        </r>
      </text>
    </comment>
    <comment ref="AG12" authorId="1" xr:uid="{C426CD8A-9D1F-70C4-A743-632B415AA18E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это аварийный сертификат
</t>
        </r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добавить сертикаты соответствия:ТР ЕАЭС 037/2016 
ТР ТС 004/2011
ТР ТС 020/2011
</t>
        </r>
      </text>
    </comment>
    <comment ref="AI13" authorId="2" xr:uid="{54A7AAE8-560A-66E0-5C03-BB91F7C9CE98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необходим сертификат
</t>
        </r>
      </text>
    </comment>
    <comment ref="AE14" authorId="3" xr:uid="{16D07CF1-E813-A6E5-BF89-09A4B0F83288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не читаемый паспорт
</t>
        </r>
      </text>
    </comment>
    <comment ref="AF14" authorId="4" xr:uid="{9854EB33-9E3B-A955-9519-BEF9939969AE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паспорт светильника в нечитаемом формате
</t>
        </r>
      </text>
    </comment>
    <comment ref="AI14" authorId="5" xr:uid="{33BF6692-7CE4-ADA5-24AE-067AACFD446E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необходим серфикат
</t>
        </r>
      </text>
    </comment>
    <comment ref="Y16" authorId="6" xr:uid="{7F04DB8B-E0BE-6F9A-DBA5-72DE5E91DE4C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указать артикул
</t>
        </r>
      </text>
    </comment>
    <comment ref="AG16" authorId="7" xr:uid="{82795048-3B83-AE41-285A-3645FB902BFA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это аварийный сертификат
</t>
        </r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добавить сертикаты соответствия:ТР ЕАЭС 037/2016 
ТР ТС 004/2011
ТР ТС 020/2011
</t>
        </r>
      </text>
    </comment>
    <comment ref="AA5" authorId="8" xr:uid="{587120B6-9BCC-1127-8C42-44AAEA7D5215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для светового потока 2200 мощность 18Вт
</t>
        </r>
      </text>
    </comment>
    <comment ref="AF6" authorId="9" xr:uid="{6F57A8E7-F98A-159F-6B7F-F46DEE2501B6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паспорт не отображается
</t>
        </r>
      </text>
    </comment>
    <comment ref="AI9" authorId="10" xr:uid="{0C0DA1F0-35AB-4466-4CAD-CB5D1F99F9F6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необходим сертификат
</t>
        </r>
      </text>
    </comment>
    <comment ref="AE10" authorId="11" xr:uid="{BCE2E559-CB35-A4C9-663B-31D120036932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не читаемый паспорт
</t>
        </r>
      </text>
    </comment>
    <comment ref="AF10" authorId="12" xr:uid="{73777FA6-BB7A-4757-0CA7-DF581C54BE43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паспорт светильника в нечитаемом формате
</t>
        </r>
      </text>
    </comment>
    <comment ref="AI10" authorId="13" xr:uid="{E0AA632E-CE02-C40D-8FF7-AD73EA9AC54C}">
      <text>
        <r>
          <rPr>
            <b/>
            <sz val="9"/>
            <rFont val="Tahoma"/>
          </rPr>
          <t xml:space="preserve">Татьяна Силаева:</t>
        </r>
        <r>
          <rPr>
            <sz val="9"/>
            <rFont val="Tahoma"/>
          </rPr>
          <t xml:space="preserve">
необходим серфикат
</t>
        </r>
      </text>
    </comment>
  </commentList>
</comments>
</file>

<file path=xl/sharedStrings.xml><?xml version="1.0" encoding="utf-8"?>
<sst xmlns="http://schemas.openxmlformats.org/spreadsheetml/2006/main" count="154" uniqueCount="154">
  <si>
    <t xml:space="preserve">Потребность на период 05.2024 – 04.2025</t>
  </si>
  <si>
    <t xml:space="preserve">Заполняется Подрядчиком</t>
  </si>
  <si>
    <t xml:space="preserve">Заполняется УИР</t>
  </si>
  <si>
    <t xml:space="preserve">Заполняется БС (Костенков)</t>
  </si>
  <si>
    <t xml:space="preserve">Заполняется БС ИОС</t>
  </si>
  <si>
    <t xml:space="preserve">Место применения</t>
  </si>
  <si>
    <t xml:space="preserve">Марка по стандарту</t>
  </si>
  <si>
    <t xml:space="preserve">Наименование по стандарту</t>
  </si>
  <si>
    <t xml:space="preserve">Источник света</t>
  </si>
  <si>
    <t xml:space="preserve">Напряжение питания, вольт</t>
  </si>
  <si>
    <t xml:space="preserve">Мощность, Вт</t>
  </si>
  <si>
    <t xml:space="preserve">Температура, К</t>
  </si>
  <si>
    <t xml:space="preserve">Тип рассеивателя</t>
  </si>
  <si>
    <t>Форма</t>
  </si>
  <si>
    <t xml:space="preserve">Длина, мм</t>
  </si>
  <si>
    <t xml:space="preserve">Ширина, мм</t>
  </si>
  <si>
    <t xml:space="preserve">Высота, мм</t>
  </si>
  <si>
    <t xml:space="preserve">Световой поток, лм</t>
  </si>
  <si>
    <t xml:space="preserve">Степень защиты</t>
  </si>
  <si>
    <t xml:space="preserve">Коэф. мощности cos φ</t>
  </si>
  <si>
    <t xml:space="preserve">Класс защиты</t>
  </si>
  <si>
    <t>Цвет</t>
  </si>
  <si>
    <t xml:space="preserve">Доп. комплектация</t>
  </si>
  <si>
    <t xml:space="preserve">Страна пр-ва</t>
  </si>
  <si>
    <t xml:space="preserve">Требования к документам</t>
  </si>
  <si>
    <t>Количесто</t>
  </si>
  <si>
    <t xml:space="preserve">Количесто подключамых к аварийной сети</t>
  </si>
  <si>
    <t xml:space="preserve">Комментарий Генпроектировщика</t>
  </si>
  <si>
    <t xml:space="preserve">Перечень материалов для рассмотрения</t>
  </si>
  <si>
    <t xml:space="preserve">№ образца</t>
  </si>
  <si>
    <t>Паспорт</t>
  </si>
  <si>
    <t>Сертификат</t>
  </si>
  <si>
    <t xml:space="preserve">Сертификат пожарный</t>
  </si>
  <si>
    <t xml:space="preserve">Прочие документы</t>
  </si>
  <si>
    <t xml:space="preserve">Необходимость осмотра образца</t>
  </si>
  <si>
    <t xml:space="preserve">Образец предоставлен</t>
  </si>
  <si>
    <t xml:space="preserve">Образец согласован</t>
  </si>
  <si>
    <t xml:space="preserve">Комментарии БС ИОС</t>
  </si>
  <si>
    <t>Примечание</t>
  </si>
  <si>
    <t xml:space="preserve">ПРЕДЛАГАЕМАЯ МАРКА</t>
  </si>
  <si>
    <t>Строго</t>
  </si>
  <si>
    <t xml:space="preserve">Допускается отклонение</t>
  </si>
  <si>
    <t xml:space="preserve">Не менее</t>
  </si>
  <si>
    <t xml:space="preserve">ПРИМЕР:Первый этаж. ЦИН - ПУИ, универсальный санузел, помещение приема пищи.</t>
  </si>
  <si>
    <t>СВ-02.1</t>
  </si>
  <si>
    <t xml:space="preserve">Светильник встраиваемый потолочный</t>
  </si>
  <si>
    <t>Светодиодный</t>
  </si>
  <si>
    <t>220V</t>
  </si>
  <si>
    <t xml:space="preserve">Матовый опал</t>
  </si>
  <si>
    <t>Круг</t>
  </si>
  <si>
    <t>IP54</t>
  </si>
  <si>
    <t xml:space="preserve">&gt; 0,95</t>
  </si>
  <si>
    <t>-</t>
  </si>
  <si>
    <t>Россия</t>
  </si>
  <si>
    <t xml:space="preserve">Сертификат соответствия</t>
  </si>
  <si>
    <t xml:space="preserve">Согласован в части IP</t>
  </si>
  <si>
    <t xml:space="preserve">Вестибюль (тип 1)</t>
  </si>
  <si>
    <t xml:space="preserve">Потолочный встроенный поворотный светильник, без видимой рамки.</t>
  </si>
  <si>
    <t xml:space="preserve">PHANTOM TURN MODULE 1530 36°</t>
  </si>
  <si>
    <t>15W</t>
  </si>
  <si>
    <t>3000K</t>
  </si>
  <si>
    <t>60-80</t>
  </si>
  <si>
    <t>Белый</t>
  </si>
  <si>
    <t xml:space="preserve">Накладка для светодиодного модуля PHANTOM TURN 15W COVER HIDE PW</t>
  </si>
  <si>
    <t xml:space="preserve">Тамбуры (тип 1В)</t>
  </si>
  <si>
    <t xml:space="preserve">Потолочный встроенный поворотный светильник, без видимой рамки IP44</t>
  </si>
  <si>
    <t xml:space="preserve">Вестибюль (СТРИНГ ЛАЙН + тип2)</t>
  </si>
  <si>
    <t xml:space="preserve">Стринг лайн</t>
  </si>
  <si>
    <t xml:space="preserve">STR LOCUS 48 1430 50° PB DIM DALI</t>
  </si>
  <si>
    <t xml:space="preserve">Светодиодный (лента)</t>
  </si>
  <si>
    <t>48V</t>
  </si>
  <si>
    <t>14W</t>
  </si>
  <si>
    <t>Струна+цилиндр</t>
  </si>
  <si>
    <t>40-60</t>
  </si>
  <si>
    <t>90-120</t>
  </si>
  <si>
    <t>Черный</t>
  </si>
  <si>
    <t xml:space="preserve">Натяжной трек
Источник питания</t>
  </si>
  <si>
    <t xml:space="preserve">=58+63 пог. м</t>
  </si>
  <si>
    <t xml:space="preserve">Консьерж (тип 5)</t>
  </si>
  <si>
    <t xml:space="preserve">Светильник встраиваемый для потолка Армстронг</t>
  </si>
  <si>
    <t xml:space="preserve">Матовый опал/прозрачный</t>
  </si>
  <si>
    <t>80-160</t>
  </si>
  <si>
    <t xml:space="preserve">Для с/у консьержа предусмотреть светильники IP44</t>
  </si>
  <si>
    <t xml:space="preserve">Вестибюль (тип 6)</t>
  </si>
  <si>
    <t xml:space="preserve">Подвесной втраиваемы световой модуль</t>
  </si>
  <si>
    <t xml:space="preserve">MODULE LOCUS PDNT 30 0627 24° DIM</t>
  </si>
  <si>
    <t>6W</t>
  </si>
  <si>
    <t>Прозрачный</t>
  </si>
  <si>
    <t>Цилиндр</t>
  </si>
  <si>
    <t>30-50</t>
  </si>
  <si>
    <t>400-600</t>
  </si>
  <si>
    <t xml:space="preserve">Сменный корпус 400mm для модуля LOCUS PDNT 30 </t>
  </si>
  <si>
    <t xml:space="preserve">Лапомойка(тип 4в) </t>
  </si>
  <si>
    <t xml:space="preserve">ПОДВЕСНЫЕ ЛИНЕЙНЫЕ СВЕТИЛЬНИКИ с лентой IP44</t>
  </si>
  <si>
    <t>10W/м</t>
  </si>
  <si>
    <t>Параллелепипед</t>
  </si>
  <si>
    <t>1000-1500</t>
  </si>
  <si>
    <t>50-70</t>
  </si>
  <si>
    <t>IP44</t>
  </si>
  <si>
    <t xml:space="preserve">Заглушка для накладного корпуса (2шт);
Герметичная светодиодная лента;
Пластиковый рассетватель;
Тросовый подвес с креплением;
Клипса для блока питания (2 шт);
Клипса для профиля (2 шт);
Источник питания</t>
  </si>
  <si>
    <t xml:space="preserve">Колясочная, тамбур-шлюзы (тип 3)</t>
  </si>
  <si>
    <t xml:space="preserve">Подвесной св-к LED 20W/3000K Ra80 36°</t>
  </si>
  <si>
    <t xml:space="preserve">ARCO CL</t>
  </si>
  <si>
    <t>20W</t>
  </si>
  <si>
    <t>60-90</t>
  </si>
  <si>
    <t>220-300</t>
  </si>
  <si>
    <t xml:space="preserve">Черный </t>
  </si>
  <si>
    <t xml:space="preserve">Лапомойка (тип 3в)</t>
  </si>
  <si>
    <t xml:space="preserve">Подвесной св-к LED 20W/3000K Ra80 36° </t>
  </si>
  <si>
    <t xml:space="preserve">МОП 1 этаж (взамен светильников на шинах с лентой) (тип 13)</t>
  </si>
  <si>
    <t xml:space="preserve">Светильник накладной интегрированный в реечный потолок</t>
  </si>
  <si>
    <t xml:space="preserve">TOP SPOT mini Selecta</t>
  </si>
  <si>
    <t>70-100</t>
  </si>
  <si>
    <t>RAL7035</t>
  </si>
  <si>
    <t xml:space="preserve">Крепежная пластина интегрированная в реечный потолок</t>
  </si>
  <si>
    <t xml:space="preserve">Межквартирный коридор типового этажа (тип 9)</t>
  </si>
  <si>
    <t xml:space="preserve">Светильник линейный, встроенный, сварные угловые элементы.</t>
  </si>
  <si>
    <t xml:space="preserve">линейный светильник Selecta
</t>
  </si>
  <si>
    <t>15W/м</t>
  </si>
  <si>
    <t xml:space="preserve">силиконовый бесшовный рассиватель</t>
  </si>
  <si>
    <t>2,5м</t>
  </si>
  <si>
    <t>30-35</t>
  </si>
  <si>
    <t>10-12</t>
  </si>
  <si>
    <t>RAL9005</t>
  </si>
  <si>
    <t xml:space="preserve">Сварные угловые соединеня </t>
  </si>
  <si>
    <t xml:space="preserve">2720 м</t>
  </si>
  <si>
    <t xml:space="preserve">Межквартирный коридор типового этажа (тип 8)</t>
  </si>
  <si>
    <t xml:space="preserve">Точечный спотовый светильник</t>
  </si>
  <si>
    <t>???</t>
  </si>
  <si>
    <t>3W</t>
  </si>
  <si>
    <t xml:space="preserve">Угол линзы 10гр</t>
  </si>
  <si>
    <t xml:space="preserve">Лифтовой холл жилая часть+тамбур 2-го эт+ +автостоянка (тип 1)</t>
  </si>
  <si>
    <t>RAL9010</t>
  </si>
  <si>
    <t xml:space="preserve">Автостоянка (тип 12)</t>
  </si>
  <si>
    <t xml:space="preserve">Светильник линейный, подвесной, сварные угловые элементы.</t>
  </si>
  <si>
    <t xml:space="preserve">линейный светильник Selecta </t>
  </si>
  <si>
    <t>10W</t>
  </si>
  <si>
    <t>4000К</t>
  </si>
  <si>
    <t>3004м</t>
  </si>
  <si>
    <t xml:space="preserve">Автостоянка (тип 11)</t>
  </si>
  <si>
    <t xml:space="preserve">линейный светильник "Стрелка"  Selecta</t>
  </si>
  <si>
    <t xml:space="preserve">Указатели машино/мест</t>
  </si>
  <si>
    <t xml:space="preserve">Номер парковочного места из акрила толщиной 10мм, с гравировкой цифр и нанесением матовой пленки с обратной стороны</t>
  </si>
  <si>
    <t>StarStas-DESIGN</t>
  </si>
  <si>
    <t>прямоугольник</t>
  </si>
  <si>
    <t xml:space="preserve">Указатели "Выезд"</t>
  </si>
  <si>
    <t xml:space="preserve">Табличка "выезд" с стрелкой направления  из акрила толщиной 10мм, с гравировкой текста и нанесением матовой пленки с обратной стороны, с световым профилем 24х25мм</t>
  </si>
  <si>
    <t xml:space="preserve">RAL9005 профиля</t>
  </si>
  <si>
    <t xml:space="preserve">Автостоянка (тамбур) -1 этаж</t>
  </si>
  <si>
    <t>????</t>
  </si>
  <si>
    <t xml:space="preserve">Автостоянка (Тип 10)</t>
  </si>
  <si>
    <t xml:space="preserve">Светильник линейный, подвесной</t>
  </si>
  <si>
    <t>2700-6500К</t>
  </si>
  <si>
    <t>IP65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</si>
</sst>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3">
    <font>
      <sz val="10.000000"/>
      <color theme="1"/>
      <name val="Liberation Sans"/>
    </font>
    <font>
      <b/>
      <sz val="12.000000"/>
      <color theme="1"/>
      <name val="Graphik App Light"/>
    </font>
    <font>
      <b/>
      <color indexed="2"/>
      <name val="Graphik App Light"/>
    </font>
    <font>
      <color theme="1"/>
      <name val="Graphik App Light"/>
    </font>
    <font>
      <b/>
      <color theme="1"/>
      <name val="Graphik App Light"/>
    </font>
    <font>
      <name val="Graphik App Light"/>
    </font>
    <font>
      <sz val="15.000000"/>
      <color indexed="2"/>
      <name val="Graphik App Light"/>
    </font>
    <font>
      <sz val="10.000000"/>
      <color indexed="2"/>
      <name val="Liberation Sans"/>
    </font>
    <font>
      <color indexed="2"/>
      <name val="Graphik App Light"/>
    </font>
    <font>
      <u/>
      <sz val="10.000000"/>
      <color indexed="2"/>
      <name val="Graphik App Light"/>
    </font>
    <font>
      <color theme="1" tint="0"/>
      <name val="Graphik App Light"/>
    </font>
    <font>
      <u/>
      <sz val="10.000000"/>
      <color theme="10"/>
      <name val="Graphik App Light"/>
    </font>
    <font>
      <sz val="10.000000"/>
      <name val="Graphik App Light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D9D9D9"/>
        <bgColor rgb="FFD9D9D9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5"/>
        <bgColor indexed="5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0" tint="0"/>
        <bgColor theme="0" tint="0"/>
      </patternFill>
    </fill>
    <fill>
      <patternFill patternType="solid">
        <fgColor rgb="FFF7A8A8"/>
        <bgColor rgb="FFF7A8A8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dotted">
        <color theme="1"/>
      </bottom>
      <diagonal style="none"/>
    </border>
    <border>
      <left style="none"/>
      <right style="none"/>
      <top style="thin">
        <color theme="1"/>
      </top>
      <bottom style="dotted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dotted">
        <color theme="1"/>
      </bottom>
      <diagonal style="none"/>
    </border>
    <border>
      <left style="dotted">
        <color theme="1"/>
      </left>
      <right style="none"/>
      <top style="dotted">
        <color theme="1"/>
      </top>
      <bottom style="thin">
        <color theme="1"/>
      </bottom>
      <diagonal style="none"/>
    </border>
    <border>
      <left style="none"/>
      <right style="none"/>
      <top style="dotted">
        <color theme="1"/>
      </top>
      <bottom style="thin">
        <color theme="1"/>
      </bottom>
      <diagonal style="none"/>
    </border>
    <border>
      <left style="none"/>
      <right style="dotted">
        <color theme="1"/>
      </right>
      <top style="dotted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dotted">
        <color theme="1"/>
      </right>
      <top style="thin">
        <color theme="1"/>
      </top>
      <bottom style="none"/>
      <diagonal style="none"/>
    </border>
    <border>
      <left style="dotted">
        <color theme="1"/>
      </left>
      <right style="dotted">
        <color theme="1"/>
      </right>
      <top style="thin">
        <color theme="1"/>
      </top>
      <bottom style="none"/>
      <diagonal style="none"/>
    </border>
    <border>
      <left style="dotted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dotted">
        <color theme="1"/>
      </left>
      <right style="dotted">
        <color theme="1"/>
      </right>
      <top style="dotted">
        <color theme="1"/>
      </top>
      <bottom style="thin">
        <color theme="1"/>
      </bottom>
      <diagonal style="none"/>
    </border>
    <border>
      <left style="dotted">
        <color theme="1"/>
      </left>
      <right style="thin">
        <color theme="1"/>
      </right>
      <top style="dotted">
        <color theme="1"/>
      </top>
      <bottom style="thin">
        <color theme="1"/>
      </bottom>
      <diagonal style="none"/>
    </border>
    <border>
      <left style="none"/>
      <right style="dotted">
        <color theme="1"/>
      </right>
      <top style="thin">
        <color theme="1"/>
      </top>
      <bottom style="dotted">
        <color theme="1"/>
      </bottom>
      <diagonal style="none"/>
    </border>
    <border>
      <left style="dotted">
        <color theme="1"/>
      </left>
      <right style="dotted">
        <color theme="1"/>
      </right>
      <top style="thin">
        <color theme="1"/>
      </top>
      <bottom style="dotted">
        <color theme="1"/>
      </bottom>
      <diagonal style="none"/>
    </border>
    <border>
      <left style="dotted">
        <color theme="1"/>
      </left>
      <right style="thin">
        <color theme="1"/>
      </right>
      <top style="thin">
        <color theme="1"/>
      </top>
      <bottom style="dotted">
        <color theme="1"/>
      </bottom>
      <diagonal style="none"/>
    </border>
    <border>
      <left style="none"/>
      <right style="dotted">
        <color theme="1"/>
      </right>
      <top style="dotted">
        <color theme="1"/>
      </top>
      <bottom style="dotted">
        <color theme="1"/>
      </bottom>
      <diagonal style="none"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 style="none"/>
    </border>
    <border>
      <left style="dotted">
        <color theme="1"/>
      </left>
      <right style="thin">
        <color theme="1"/>
      </right>
      <top style="dotted">
        <color theme="1"/>
      </top>
      <bottom style="dotted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none"/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88">
    <xf fontId="0" fillId="0" borderId="0" numFmtId="0" xfId="0"/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 wrapText="1"/>
    </xf>
    <xf fontId="2" fillId="0" borderId="5" numFmtId="0" xfId="0" applyFont="1" applyBorder="1" applyAlignment="1">
      <alignment horizontal="center" vertical="center" wrapText="1"/>
    </xf>
    <xf fontId="2" fillId="0" borderId="6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/>
    </xf>
    <xf fontId="2" fillId="0" borderId="6" numFmtId="0" xfId="0" applyFont="1" applyBorder="1" applyAlignment="1">
      <alignment horizontal="center" vertical="center"/>
    </xf>
    <xf fontId="3" fillId="2" borderId="7" numFmtId="0" xfId="0" applyFont="1" applyFill="1" applyBorder="1" applyAlignment="1">
      <alignment horizontal="center" vertical="center" wrapText="1"/>
    </xf>
    <xf fontId="3" fillId="3" borderId="7" numFmtId="0" xfId="0" applyFont="1" applyFill="1" applyBorder="1" applyAlignment="1">
      <alignment horizontal="center" vertical="center" wrapText="1"/>
    </xf>
    <xf fontId="4" fillId="2" borderId="7" numFmtId="0" xfId="0" applyFont="1" applyFill="1" applyBorder="1" applyAlignment="1">
      <alignment horizontal="center" vertical="center" wrapText="1"/>
    </xf>
    <xf fontId="5" fillId="2" borderId="7" numFmtId="0" xfId="0" applyFont="1" applyFill="1" applyBorder="1" applyAlignment="1">
      <alignment horizontal="center" vertical="center" wrapText="1"/>
    </xf>
    <xf fontId="3" fillId="4" borderId="7" numFmtId="0" xfId="0" applyFont="1" applyFill="1" applyBorder="1" applyAlignment="1">
      <alignment horizontal="center" vertical="center" wrapText="1"/>
    </xf>
    <xf fontId="3" fillId="2" borderId="8" numFmtId="0" xfId="0" applyFont="1" applyFill="1" applyBorder="1" applyAlignment="1">
      <alignment horizontal="center" vertical="center" wrapText="1"/>
    </xf>
    <xf fontId="3" fillId="2" borderId="9" numFmtId="0" xfId="0" applyFont="1" applyFill="1" applyBorder="1" applyAlignment="1">
      <alignment horizontal="center" vertical="center" wrapText="1"/>
    </xf>
    <xf fontId="3" fillId="2" borderId="10" numFmtId="0" xfId="0" applyFont="1" applyFill="1" applyBorder="1" applyAlignment="1">
      <alignment horizontal="center" vertical="center" wrapText="1"/>
    </xf>
    <xf fontId="5" fillId="2" borderId="7" numFmtId="0" xfId="0" applyFont="1" applyFill="1" applyBorder="1" applyAlignment="1">
      <alignment wrapText="1"/>
    </xf>
    <xf fontId="5" fillId="0" borderId="7" numFmtId="0" xfId="0" applyFont="1" applyBorder="1" applyAlignment="1">
      <alignment wrapText="1"/>
    </xf>
    <xf fontId="6" fillId="5" borderId="7" numFmtId="0" xfId="0" applyFont="1" applyFill="1" applyBorder="1" applyAlignment="1">
      <alignment horizontal="center" vertical="center" wrapText="1"/>
    </xf>
    <xf fontId="5" fillId="4" borderId="7" numFmtId="0" xfId="0" applyFont="1" applyFill="1" applyBorder="1" applyAlignment="1">
      <alignment wrapText="1"/>
    </xf>
    <xf fontId="5" fillId="2" borderId="6" numFmtId="0" xfId="0" applyFont="1" applyFill="1" applyBorder="1" applyAlignment="1">
      <alignment wrapText="1"/>
    </xf>
    <xf fontId="5" fillId="2" borderId="11" numFmtId="0" xfId="0" applyFont="1" applyFill="1" applyBorder="1" applyAlignment="1">
      <alignment wrapText="1"/>
    </xf>
    <xf fontId="3" fillId="2" borderId="11" numFmtId="0" xfId="0" applyFont="1" applyFill="1" applyBorder="1" applyAlignment="1">
      <alignment horizontal="center" vertical="center" wrapText="1"/>
    </xf>
    <xf fontId="5" fillId="2" borderId="12" numFmtId="0" xfId="0" applyFont="1" applyFill="1" applyBorder="1" applyAlignment="1">
      <alignment wrapText="1"/>
    </xf>
    <xf fontId="7" fillId="0" borderId="0" numFmtId="0" xfId="0" applyFont="1" applyAlignment="1">
      <alignment horizontal="center" vertical="center"/>
    </xf>
    <xf fontId="8" fillId="5" borderId="7" numFmtId="0" xfId="0" applyFont="1" applyFill="1" applyBorder="1" applyAlignment="1">
      <alignment horizontal="center" vertical="center" wrapText="1"/>
    </xf>
    <xf fontId="8" fillId="6" borderId="7" numFmtId="0" xfId="0" applyFont="1" applyFill="1" applyBorder="1" applyAlignment="1">
      <alignment horizontal="center" vertical="center" wrapText="1"/>
    </xf>
    <xf fontId="8" fillId="4" borderId="7" numFmtId="0" xfId="0" applyFont="1" applyFill="1" applyBorder="1" applyAlignment="1">
      <alignment horizontal="center" vertical="center" wrapText="1"/>
    </xf>
    <xf fontId="9" fillId="4" borderId="7" numFmtId="0" xfId="0" applyFont="1" applyFill="1" applyBorder="1" applyAlignment="1">
      <alignment horizontal="center" vertical="center" wrapText="1"/>
    </xf>
    <xf fontId="8" fillId="0" borderId="13" numFmtId="0" xfId="0" applyFont="1" applyBorder="1" applyAlignment="1">
      <alignment horizontal="center" vertical="center" wrapText="1"/>
    </xf>
    <xf fontId="8" fillId="0" borderId="14" numFmtId="0" xfId="0" applyFont="1" applyBorder="1" applyAlignment="1">
      <alignment horizontal="center" vertical="center" wrapText="1"/>
    </xf>
    <xf fontId="8" fillId="0" borderId="15" numFmtId="0" xfId="0" applyFont="1" applyBorder="1" applyAlignment="1">
      <alignment horizontal="center" vertical="center" wrapText="1"/>
    </xf>
    <xf fontId="8" fillId="0" borderId="16" numFmtId="0" xfId="0" applyFont="1" applyBorder="1" applyAlignment="1">
      <alignment horizontal="center" vertical="center" wrapText="1"/>
    </xf>
    <xf fontId="8" fillId="0" borderId="17" numFmtId="0" xfId="0" applyFont="1" applyBorder="1" applyAlignment="1">
      <alignment horizontal="center" vertical="center" wrapText="1"/>
    </xf>
    <xf fontId="8" fillId="0" borderId="18" numFmtId="0" xfId="0" applyFont="1" applyBorder="1" applyAlignment="1">
      <alignment horizontal="center" vertical="center" wrapText="1"/>
    </xf>
    <xf fontId="8" fillId="0" borderId="6" numFmtId="0" xfId="0" applyFont="1" applyBorder="1" applyAlignment="1">
      <alignment horizontal="center" vertical="center" wrapText="1"/>
    </xf>
    <xf fontId="8" fillId="0" borderId="11" numFmtId="0" xfId="0" applyFont="1" applyBorder="1" applyAlignment="1">
      <alignment horizontal="center" vertical="center" wrapText="1"/>
    </xf>
    <xf fontId="8" fillId="0" borderId="12" numFmtId="0" xfId="0" applyFont="1" applyBorder="1" applyAlignment="1">
      <alignment horizontal="center" vertical="center" wrapText="1"/>
    </xf>
    <xf fontId="0" fillId="0" borderId="0" numFmtId="0" xfId="0" applyAlignment="1">
      <alignment horizontal="center" vertical="center"/>
    </xf>
    <xf fontId="3" fillId="0" borderId="7" numFmtId="0" xfId="0" applyFont="1" applyBorder="1" applyAlignment="1">
      <alignment horizontal="center" vertical="center" wrapText="1"/>
    </xf>
    <xf fontId="3" fillId="7" borderId="7" numFmtId="0" xfId="0" applyFont="1" applyFill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center" wrapText="1"/>
    </xf>
    <xf fontId="10" fillId="0" borderId="7" numFmtId="0" xfId="0" applyFont="1" applyBorder="1" applyAlignment="1">
      <alignment horizontal="center" vertical="center" wrapText="1"/>
    </xf>
    <xf fontId="8" fillId="0" borderId="7" numFmtId="0" xfId="0" applyFont="1" applyBorder="1" applyAlignment="1">
      <alignment horizontal="center" vertical="center" wrapText="1"/>
    </xf>
    <xf fontId="5" fillId="6" borderId="7" numFmtId="0" xfId="0" applyFont="1" applyFill="1" applyBorder="1" applyAlignment="1">
      <alignment horizontal="center" vertical="center" wrapText="1"/>
    </xf>
    <xf fontId="11" fillId="4" borderId="7" numFmtId="0" xfId="0" applyFont="1" applyFill="1" applyBorder="1" applyAlignment="1">
      <alignment horizontal="center" vertical="center" wrapText="1"/>
    </xf>
    <xf fontId="3" fillId="0" borderId="13" numFmtId="0" xfId="0" applyFont="1" applyBorder="1" applyAlignment="1">
      <alignment horizontal="center" vertical="center" wrapText="1"/>
    </xf>
    <xf fontId="3" fillId="0" borderId="14" numFmtId="0" xfId="0" applyFont="1" applyBorder="1" applyAlignment="1">
      <alignment horizontal="center" vertical="center" wrapText="1"/>
    </xf>
    <xf fontId="5" fillId="0" borderId="15" numFmtId="0" xfId="0" applyFont="1" applyBorder="1" applyAlignment="1">
      <alignment horizontal="center" vertical="center" wrapText="1"/>
    </xf>
    <xf fontId="3" fillId="0" borderId="16" numFmtId="0" xfId="0" applyFont="1" applyBorder="1" applyAlignment="1">
      <alignment horizontal="center" vertical="center" wrapText="1"/>
    </xf>
    <xf fontId="3" fillId="0" borderId="17" numFmtId="0" xfId="0" applyFont="1" applyBorder="1" applyAlignment="1">
      <alignment horizontal="center" vertical="center" wrapText="1"/>
    </xf>
    <xf fontId="5" fillId="0" borderId="18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horizontal="center" vertical="center" wrapText="1"/>
    </xf>
    <xf fontId="3" fillId="0" borderId="11" numFmtId="0" xfId="0" applyFont="1" applyBorder="1" applyAlignment="1">
      <alignment horizontal="center" vertical="center" wrapText="1"/>
    </xf>
    <xf fontId="5" fillId="0" borderId="12" numFmtId="0" xfId="0" applyFont="1" applyBorder="1" applyAlignment="1">
      <alignment horizontal="center" vertical="center" wrapText="1"/>
    </xf>
    <xf fontId="5" fillId="6" borderId="7" numFmtId="49" xfId="0" applyNumberFormat="1" applyFont="1" applyFill="1" applyBorder="1" applyAlignment="1">
      <alignment horizontal="center" vertical="center" wrapText="1"/>
    </xf>
    <xf fontId="3" fillId="8" borderId="7" numFmtId="0" xfId="0" applyFont="1" applyFill="1" applyBorder="1" applyAlignment="1">
      <alignment horizontal="center" vertical="center" wrapText="1"/>
    </xf>
    <xf fontId="5" fillId="0" borderId="19" numFmtId="0" xfId="0" applyFont="1" applyBorder="1" applyAlignment="1">
      <alignment horizontal="center" vertical="center" wrapText="1"/>
    </xf>
    <xf fontId="3" fillId="0" borderId="19" numFmtId="0" xfId="0" applyFont="1" applyBorder="1" applyAlignment="1">
      <alignment horizontal="center" vertical="center" wrapText="1"/>
    </xf>
    <xf fontId="10" fillId="0" borderId="19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10" fillId="0" borderId="0" numFmtId="0" xfId="0" applyFont="1" applyAlignment="1">
      <alignment horizontal="center" vertical="center" wrapText="1"/>
    </xf>
    <xf fontId="10" fillId="0" borderId="7" numFmtId="49" xfId="0" applyNumberFormat="1" applyFont="1" applyBorder="1" applyAlignment="1">
      <alignment horizontal="center" vertical="center" wrapText="1"/>
    </xf>
    <xf fontId="8" fillId="0" borderId="19" numFmtId="0" xfId="0" applyFont="1" applyBorder="1" applyAlignment="1">
      <alignment horizontal="center" vertical="center" wrapText="1"/>
    </xf>
    <xf fontId="3" fillId="0" borderId="20" numFmtId="0" xfId="0" applyFont="1" applyBorder="1" applyAlignment="1">
      <alignment horizontal="center" vertical="center" wrapText="1"/>
    </xf>
    <xf fontId="10" fillId="0" borderId="20" numFmtId="0" xfId="0" applyFont="1" applyBorder="1" applyAlignment="1">
      <alignment horizontal="center" vertical="center" wrapText="1"/>
    </xf>
    <xf fontId="8" fillId="0" borderId="20" numFmtId="0" xfId="0" applyFont="1" applyBorder="1" applyAlignment="1">
      <alignment horizontal="center" vertical="center" wrapText="1"/>
    </xf>
    <xf fontId="3" fillId="0" borderId="21" numFmtId="0" xfId="0" applyFont="1" applyBorder="1" applyAlignment="1">
      <alignment horizontal="center" vertical="center" wrapText="1"/>
    </xf>
    <xf fontId="10" fillId="0" borderId="21" numFmtId="0" xfId="0" applyFont="1" applyBorder="1" applyAlignment="1">
      <alignment horizontal="center" vertical="center" wrapText="1"/>
    </xf>
    <xf fontId="8" fillId="0" borderId="21" numFmtId="0" xfId="0" applyFont="1" applyBorder="1" applyAlignment="1">
      <alignment horizontal="center" vertical="center" wrapText="1"/>
    </xf>
    <xf fontId="3" fillId="8" borderId="19" numFmtId="0" xfId="0" applyFont="1" applyFill="1" applyBorder="1" applyAlignment="1">
      <alignment horizontal="center" vertical="center" wrapText="1"/>
    </xf>
    <xf fontId="3" fillId="8" borderId="20" numFmtId="0" xfId="0" applyFont="1" applyFill="1" applyBorder="1" applyAlignment="1">
      <alignment horizontal="center" vertical="center" wrapText="1"/>
    </xf>
    <xf fontId="5" fillId="0" borderId="20" numFmtId="0" xfId="0" applyFont="1" applyBorder="1" applyAlignment="1">
      <alignment horizontal="center" vertical="center" wrapText="1"/>
    </xf>
    <xf fontId="3" fillId="8" borderId="21" numFmtId="0" xfId="0" applyFont="1" applyFill="1" applyBorder="1" applyAlignment="1">
      <alignment horizontal="center" vertical="center" wrapText="1"/>
    </xf>
    <xf fontId="5" fillId="0" borderId="21" numFmtId="0" xfId="0" applyFont="1" applyBorder="1" applyAlignment="1">
      <alignment horizontal="center" vertical="center" wrapText="1"/>
    </xf>
    <xf fontId="8" fillId="0" borderId="0" numFmtId="0" xfId="0" applyFont="1" applyAlignment="1">
      <alignment horizontal="center" vertical="center" wrapText="1"/>
    </xf>
    <xf fontId="11" fillId="0" borderId="7" numFmtId="0" xfId="0" applyFont="1" applyBorder="1" applyAlignment="1">
      <alignment horizontal="center" vertical="center" wrapText="1"/>
    </xf>
    <xf fontId="3" fillId="8" borderId="0" numFmtId="0" xfId="0" applyFont="1" applyFill="1" applyAlignment="1">
      <alignment horizontal="center" vertical="center" wrapText="1"/>
    </xf>
    <xf fontId="3" fillId="0" borderId="22" numFmtId="0" xfId="0" applyFont="1" applyBorder="1" applyAlignment="1">
      <alignment horizontal="center" vertical="center" wrapText="1"/>
    </xf>
    <xf fontId="12" fillId="0" borderId="7" numFmtId="0" xfId="0" applyFont="1" applyBorder="1"/>
    <xf fontId="5" fillId="0" borderId="8" numFmtId="0" xfId="0" applyFont="1" applyBorder="1" applyAlignment="1">
      <alignment horizontal="center" vertical="center" wrapText="1"/>
    </xf>
    <xf fontId="3" fillId="0" borderId="9" numFmtId="0" xfId="0" applyFont="1" applyBorder="1" applyAlignment="1">
      <alignment horizontal="center" vertical="center" wrapText="1"/>
    </xf>
    <xf fontId="5" fillId="0" borderId="16" numFmtId="0" xfId="0" applyFont="1" applyBorder="1" applyAlignment="1">
      <alignment horizontal="center" vertical="center" wrapText="1"/>
    </xf>
    <xf fontId="12" fillId="0" borderId="0" numFmtId="0" xfId="0" applyFont="1"/>
    <xf fontId="12" fillId="0" borderId="0" numFmtId="0" xfId="0" applyFont="1" applyAlignment="1">
      <alignment horizontal="center"/>
    </xf>
    <xf fontId="3" fillId="8" borderId="22" numFmt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Татьяна Силаева" id="{C7E361FB-CB55-891A-B69D-E1A8997CE382}" userId="1130000061707942" providerId="Teamlab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Y12" dT="2024-03-25T16:58:14.11Z" personId="{C7E361FB-CB55-891A-B69D-E1A8997CE382}" id="{E305F593-0F66-E638-94ED-15C4935408E5}" done="1">
    <text xml:space="preserve">указать артикул
</text>
  </threadedComment>
  <threadedComment ref="AG12" dT="2024-03-25T18:19:32.19Z" personId="{C7E361FB-CB55-891A-B69D-E1A8997CE382}" id="{C426CD8A-9D1F-70C4-A743-632B415AA18E}" done="1">
    <text xml:space="preserve">это аварийный сертификат
</text>
  </threadedComment>
  <threadedComment ref="AG12" dT="2024-03-25T18:20:02.08Z" personId="{C7E361FB-CB55-891A-B69D-E1A8997CE382}" id="{E695B003-9CBA-A0C8-D533-1FA373DFB2DD}" parentId="{C426CD8A-9D1F-70C4-A743-632B415AA18E}" done="0">
    <text xml:space="preserve">добавить сертикаты соответствия:ТР ЕАЭС 037/2016 
ТР ТС 004/2011
ТР ТС 020/2011
</text>
  </threadedComment>
  <threadedComment ref="AI13" dT="2024-03-25T18:16:39.97Z" personId="{C7E361FB-CB55-891A-B69D-E1A8997CE382}" id="{54A7AAE8-560A-66E0-5C03-BB91F7C9CE98}" done="1">
    <text xml:space="preserve">необходим сертификат
</text>
  </threadedComment>
  <threadedComment ref="AE14" dT="2024-04-27T10:24:51.16Z" personId="{C7E361FB-CB55-891A-B69D-E1A8997CE382}" id="{16D07CF1-E813-A6E5-BF89-09A4B0F83288}" done="1">
    <text xml:space="preserve">не читаемый паспорт
</text>
  </threadedComment>
  <threadedComment ref="AF14" dT="2024-03-25T17:07:08.61Z" personId="{C7E361FB-CB55-891A-B69D-E1A8997CE382}" id="{9854EB33-9E3B-A955-9519-BEF9939969AE}" done="1">
    <text xml:space="preserve">паспорт светильника в нечитаемом формате
</text>
  </threadedComment>
  <threadedComment ref="AI14" dT="2024-03-25T18:12:48.81Z" personId="{C7E361FB-CB55-891A-B69D-E1A8997CE382}" id="{33BF6692-7CE4-ADA5-24AE-067AACFD446E}" done="1">
    <text xml:space="preserve">необходим серфикат
</text>
  </threadedComment>
  <threadedComment ref="Y16" dT="2024-03-25T16:58:14.11Z" personId="{C7E361FB-CB55-891A-B69D-E1A8997CE382}" id="{7F04DB8B-E0BE-6F9A-DBA5-72DE5E91DE4C}" done="1">
    <text xml:space="preserve">указать артикул
</text>
  </threadedComment>
  <threadedComment ref="AG16" dT="2024-03-25T18:19:32.19Z" personId="{C7E361FB-CB55-891A-B69D-E1A8997CE382}" id="{82795048-3B83-AE41-285A-3645FB902BFA}" done="1">
    <text xml:space="preserve">это аварийный сертификат
</text>
  </threadedComment>
  <threadedComment ref="AG16" dT="2024-03-25T18:20:02.08Z" personId="{C7E361FB-CB55-891A-B69D-E1A8997CE382}" id="{3AA60FB5-5568-F58F-56A4-57500E6475C5}" parentId="{82795048-3B83-AE41-285A-3645FB902BFA}" done="0">
    <text xml:space="preserve">добавить сертикаты соответствия:ТР ЕАЭС 037/2016 
ТР ТС 004/2011
ТР ТС 020/2011
</text>
  </threadedComment>
  <threadedComment ref="AA5" dT="2024-03-25T15:57:32.41Z" personId="{C7E361FB-CB55-891A-B69D-E1A8997CE382}" id="{587120B6-9BCC-1127-8C42-44AAEA7D5215}" done="1">
    <text xml:space="preserve">для светового потока 2200 мощность 18Вт
</text>
  </threadedComment>
  <threadedComment ref="AF6" dT="2024-03-25T15:58:58.16Z" personId="{C7E361FB-CB55-891A-B69D-E1A8997CE382}" id="{6F57A8E7-F98A-159F-6B7F-F46DEE2501B6}" done="1">
    <text xml:space="preserve">паспорт не отображается
</text>
  </threadedComment>
  <threadedComment ref="AI9" dT="2024-03-25T18:16:39.97Z" personId="{C7E361FB-CB55-891A-B69D-E1A8997CE382}" id="{0C0DA1F0-35AB-4466-4CAD-CB5D1F99F9F6}" done="1">
    <text xml:space="preserve">необходим сертификат
</text>
  </threadedComment>
  <threadedComment ref="AE10" dT="2024-04-27T10:24:51.16Z" personId="{C7E361FB-CB55-891A-B69D-E1A8997CE382}" id="{BCE2E559-CB35-A4C9-663B-31D120036932}" done="1">
    <text xml:space="preserve">не читаемый паспорт
</text>
  </threadedComment>
  <threadedComment ref="AF10" dT="2024-03-25T17:07:08.61Z" personId="{C7E361FB-CB55-891A-B69D-E1A8997CE382}" id="{73777FA6-BB7A-4757-0CA7-DF581C54BE43}" done="1">
    <text xml:space="preserve">паспорт светильника в нечитаемом формате
</text>
  </threadedComment>
  <threadedComment ref="AI10" dT="2024-03-25T18:12:48.81Z" personId="{C7E361FB-CB55-891A-B69D-E1A8997CE382}" id="{E0AA632E-CE02-C40D-8FF7-AD73EA9AC54C}" done="1">
    <text xml:space="preserve">необходим серфикат
</text>
  </threadedComment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2" zoomScale="100" workbookViewId="0">
      <selection activeCell="D77" activeCellId="0" sqref="D77"/>
    </sheetView>
  </sheetViews>
  <sheetFormatPr baseColWidth="10" defaultColWidth="10.5" defaultRowHeight="12.75"/>
  <cols>
    <col customWidth="1" min="1" max="1" width="47.00390625"/>
    <col customWidth="1" hidden="1" min="2" max="2" width="0"/>
    <col customWidth="1" min="3" max="3" width="38.7109375"/>
    <col customWidth="1" min="4" max="4" width="33.28125"/>
    <col customWidth="1" min="5" max="5" width="18.57421875"/>
    <col customWidth="1" min="9" max="9" width="13.00390625"/>
    <col customWidth="1" min="19" max="19" width="43.7109375"/>
    <col customWidth="1" min="20" max="20" width="11.57421875"/>
    <col customWidth="1" min="21" max="23" width="13.28125"/>
    <col customWidth="1" min="24" max="24" width="38.57421875"/>
    <col customWidth="1" min="25" max="25" width="29.7109375"/>
    <col customWidth="1" min="26" max="38" width="10.5"/>
    <col customWidth="1" min="39" max="39" width="24.8515625"/>
    <col customWidth="1" min="40" max="40" width="32.140625"/>
  </cols>
  <sheetData>
    <row r="1" ht="12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3"/>
    </row>
    <row r="2" ht="15.7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5"/>
      <c r="W2" s="5"/>
      <c r="X2" s="5"/>
      <c r="Y2" s="4" t="s">
        <v>2</v>
      </c>
      <c r="Z2" s="5"/>
      <c r="AA2" s="5"/>
      <c r="AB2" s="5"/>
      <c r="AC2" s="5"/>
      <c r="AD2" s="5"/>
      <c r="AE2" s="5"/>
      <c r="AF2" s="5"/>
      <c r="AG2" s="5"/>
      <c r="AH2" s="5"/>
      <c r="AI2" s="6"/>
      <c r="AJ2" s="4" t="s">
        <v>3</v>
      </c>
      <c r="AK2" s="5"/>
      <c r="AL2" s="6"/>
      <c r="AM2" s="7" t="s">
        <v>4</v>
      </c>
      <c r="AN2" s="8"/>
    </row>
    <row r="3" ht="47.25">
      <c r="A3" s="9" t="s">
        <v>5</v>
      </c>
      <c r="B3" s="9" t="s">
        <v>6</v>
      </c>
      <c r="C3" s="10" t="s">
        <v>7</v>
      </c>
      <c r="D3" s="10"/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0" t="s">
        <v>18</v>
      </c>
      <c r="P3" s="10" t="s">
        <v>19</v>
      </c>
      <c r="Q3" s="10" t="s">
        <v>20</v>
      </c>
      <c r="R3" s="10" t="s">
        <v>21</v>
      </c>
      <c r="S3" s="10" t="s">
        <v>22</v>
      </c>
      <c r="T3" s="10" t="s">
        <v>23</v>
      </c>
      <c r="U3" s="10" t="s">
        <v>24</v>
      </c>
      <c r="V3" s="11" t="s">
        <v>25</v>
      </c>
      <c r="W3" s="11" t="s">
        <v>26</v>
      </c>
      <c r="X3" s="12" t="s">
        <v>27</v>
      </c>
      <c r="Y3" s="13" t="s">
        <v>28</v>
      </c>
      <c r="Z3" s="13" t="s">
        <v>29</v>
      </c>
      <c r="AA3" s="13" t="s">
        <v>10</v>
      </c>
      <c r="AB3" s="13" t="s">
        <v>14</v>
      </c>
      <c r="AC3" s="13" t="s">
        <v>15</v>
      </c>
      <c r="AD3" s="13" t="s">
        <v>16</v>
      </c>
      <c r="AE3" s="13" t="s">
        <v>17</v>
      </c>
      <c r="AF3" s="13" t="s">
        <v>30</v>
      </c>
      <c r="AG3" s="13" t="s">
        <v>31</v>
      </c>
      <c r="AH3" s="13" t="s">
        <v>32</v>
      </c>
      <c r="AI3" s="13" t="s">
        <v>33</v>
      </c>
      <c r="AJ3" s="14" t="s">
        <v>34</v>
      </c>
      <c r="AK3" s="15" t="s">
        <v>35</v>
      </c>
      <c r="AL3" s="15" t="s">
        <v>36</v>
      </c>
      <c r="AM3" s="15" t="s">
        <v>37</v>
      </c>
      <c r="AN3" s="16" t="s">
        <v>38</v>
      </c>
    </row>
    <row r="4" ht="78.75" customHeight="1">
      <c r="A4" s="17"/>
      <c r="B4" s="17"/>
      <c r="C4" s="18"/>
      <c r="D4" s="19" t="s">
        <v>39</v>
      </c>
      <c r="E4" s="10" t="s">
        <v>40</v>
      </c>
      <c r="F4" s="18"/>
      <c r="G4" s="10" t="s">
        <v>41</v>
      </c>
      <c r="H4" s="10" t="s">
        <v>40</v>
      </c>
      <c r="I4" s="18"/>
      <c r="J4" s="10" t="s">
        <v>40</v>
      </c>
      <c r="K4" s="10" t="s">
        <v>41</v>
      </c>
      <c r="L4" s="10" t="s">
        <v>41</v>
      </c>
      <c r="M4" s="10" t="s">
        <v>41</v>
      </c>
      <c r="N4" s="10" t="s">
        <v>41</v>
      </c>
      <c r="O4" s="10" t="s">
        <v>42</v>
      </c>
      <c r="P4" s="10" t="s">
        <v>41</v>
      </c>
      <c r="Q4" s="10" t="s">
        <v>42</v>
      </c>
      <c r="R4" s="10" t="s">
        <v>40</v>
      </c>
      <c r="S4" s="18"/>
      <c r="T4" s="10" t="s">
        <v>40</v>
      </c>
      <c r="U4" s="18"/>
      <c r="V4" s="11"/>
      <c r="W4" s="11"/>
      <c r="X4" s="12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1"/>
      <c r="AK4" s="22"/>
      <c r="AL4" s="22"/>
      <c r="AM4" s="23"/>
      <c r="AN4" s="24"/>
    </row>
    <row r="5" s="25" customFormat="1" ht="15.75">
      <c r="A5" s="26" t="s">
        <v>43</v>
      </c>
      <c r="B5" s="26" t="s">
        <v>44</v>
      </c>
      <c r="C5" s="26" t="s">
        <v>45</v>
      </c>
      <c r="D5" s="26"/>
      <c r="E5" s="26" t="s">
        <v>46</v>
      </c>
      <c r="F5" s="26" t="s">
        <v>47</v>
      </c>
      <c r="G5" s="26">
        <v>20</v>
      </c>
      <c r="H5" s="26">
        <v>4000</v>
      </c>
      <c r="I5" s="26" t="s">
        <v>48</v>
      </c>
      <c r="J5" s="26" t="s">
        <v>49</v>
      </c>
      <c r="K5" s="26">
        <v>225</v>
      </c>
      <c r="L5" s="26">
        <v>225</v>
      </c>
      <c r="M5" s="26">
        <v>85</v>
      </c>
      <c r="N5" s="26">
        <v>1900</v>
      </c>
      <c r="O5" s="26" t="s">
        <v>50</v>
      </c>
      <c r="P5" s="26" t="s">
        <v>51</v>
      </c>
      <c r="Q5" s="26">
        <v>2</v>
      </c>
      <c r="R5" s="26"/>
      <c r="S5" s="26" t="s">
        <v>52</v>
      </c>
      <c r="T5" s="26" t="s">
        <v>53</v>
      </c>
      <c r="U5" s="26" t="s">
        <v>54</v>
      </c>
      <c r="V5" s="27"/>
      <c r="W5" s="27"/>
      <c r="X5" s="26" t="s">
        <v>55</v>
      </c>
      <c r="Y5" s="28"/>
      <c r="Z5" s="28"/>
      <c r="AA5" s="28"/>
      <c r="AB5" s="28"/>
      <c r="AC5" s="28"/>
      <c r="AD5" s="28"/>
      <c r="AE5" s="28"/>
      <c r="AF5" s="29"/>
      <c r="AG5" s="29"/>
      <c r="AH5" s="28"/>
      <c r="AI5" s="28"/>
      <c r="AJ5" s="30"/>
      <c r="AK5" s="31"/>
      <c r="AL5" s="31"/>
      <c r="AM5" s="31"/>
      <c r="AN5" s="32"/>
      <c r="AO5" s="25"/>
      <c r="AP5" s="25"/>
      <c r="AQ5" s="25"/>
      <c r="AR5" s="25"/>
    </row>
    <row r="6" s="25" customFormat="1" ht="15.7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7"/>
      <c r="W6" s="27"/>
      <c r="X6" s="26"/>
      <c r="Y6" s="28"/>
      <c r="Z6" s="28"/>
      <c r="AA6" s="28"/>
      <c r="AB6" s="28"/>
      <c r="AC6" s="28"/>
      <c r="AD6" s="28"/>
      <c r="AE6" s="28"/>
      <c r="AF6" s="29"/>
      <c r="AG6" s="29"/>
      <c r="AH6" s="28"/>
      <c r="AI6" s="28"/>
      <c r="AJ6" s="33"/>
      <c r="AK6" s="34"/>
      <c r="AL6" s="34"/>
      <c r="AM6" s="34"/>
      <c r="AN6" s="35"/>
      <c r="AO6" s="25"/>
      <c r="AP6" s="25"/>
      <c r="AQ6" s="25"/>
      <c r="AR6" s="25"/>
    </row>
    <row r="7" s="25" customFormat="1" ht="15.7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7"/>
      <c r="W7" s="27"/>
      <c r="X7" s="26"/>
      <c r="Y7" s="28"/>
      <c r="Z7" s="28"/>
      <c r="AA7" s="28"/>
      <c r="AB7" s="28"/>
      <c r="AC7" s="28"/>
      <c r="AD7" s="28"/>
      <c r="AE7" s="28"/>
      <c r="AF7" s="29"/>
      <c r="AG7" s="29"/>
      <c r="AH7" s="29"/>
      <c r="AI7" s="29"/>
      <c r="AJ7" s="33"/>
      <c r="AK7" s="34"/>
      <c r="AL7" s="34"/>
      <c r="AM7" s="34"/>
      <c r="AN7" s="35"/>
      <c r="AO7" s="25"/>
      <c r="AP7" s="25"/>
      <c r="AQ7" s="25"/>
      <c r="AR7" s="25"/>
    </row>
    <row r="8" s="25" customFormat="1" ht="15.7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7"/>
      <c r="W8" s="27"/>
      <c r="X8" s="26"/>
      <c r="Y8" s="28"/>
      <c r="Z8" s="28"/>
      <c r="AA8" s="28"/>
      <c r="AB8" s="28"/>
      <c r="AC8" s="28"/>
      <c r="AD8" s="28"/>
      <c r="AE8" s="28"/>
      <c r="AF8" s="29"/>
      <c r="AG8" s="29"/>
      <c r="AH8" s="29"/>
      <c r="AI8" s="28"/>
      <c r="AJ8" s="36"/>
      <c r="AK8" s="37"/>
      <c r="AL8" s="37"/>
      <c r="AM8" s="37"/>
      <c r="AN8" s="38"/>
      <c r="AO8" s="25"/>
      <c r="AP8" s="25"/>
      <c r="AQ8" s="25"/>
      <c r="AR8" s="25"/>
    </row>
    <row r="9" s="39" customFormat="1" ht="15.75">
      <c r="A9" s="40" t="s">
        <v>56</v>
      </c>
      <c r="B9" s="41"/>
      <c r="C9" s="40" t="s">
        <v>57</v>
      </c>
      <c r="D9" s="40" t="s">
        <v>58</v>
      </c>
      <c r="E9" s="42" t="s">
        <v>46</v>
      </c>
      <c r="F9" s="40" t="s">
        <v>47</v>
      </c>
      <c r="G9" s="40" t="s">
        <v>59</v>
      </c>
      <c r="H9" s="40" t="s">
        <v>60</v>
      </c>
      <c r="I9" s="40"/>
      <c r="J9" s="43" t="s">
        <v>49</v>
      </c>
      <c r="K9" s="43" t="s">
        <v>61</v>
      </c>
      <c r="L9" s="43" t="s">
        <v>61</v>
      </c>
      <c r="M9" s="43"/>
      <c r="N9" s="43"/>
      <c r="O9" s="43" t="s">
        <v>52</v>
      </c>
      <c r="P9" s="44"/>
      <c r="Q9" s="40"/>
      <c r="R9" s="40" t="s">
        <v>62</v>
      </c>
      <c r="S9" s="40" t="s">
        <v>63</v>
      </c>
      <c r="T9" s="42" t="s">
        <v>53</v>
      </c>
      <c r="U9" s="42" t="s">
        <v>54</v>
      </c>
      <c r="V9" s="45">
        <f>142+163</f>
        <v>305</v>
      </c>
      <c r="W9" s="45"/>
      <c r="X9" s="42"/>
      <c r="Y9" s="13"/>
      <c r="Z9" s="13"/>
      <c r="AA9" s="13"/>
      <c r="AB9" s="13"/>
      <c r="AC9" s="13"/>
      <c r="AD9" s="13"/>
      <c r="AE9" s="13"/>
      <c r="AF9" s="46"/>
      <c r="AG9" s="46"/>
      <c r="AH9" s="46"/>
      <c r="AI9" s="46"/>
      <c r="AJ9" s="47"/>
      <c r="AK9" s="48"/>
      <c r="AL9" s="48"/>
      <c r="AM9" s="48"/>
      <c r="AN9" s="49"/>
      <c r="AO9" s="39"/>
      <c r="AP9" s="39"/>
      <c r="AQ9" s="39"/>
      <c r="AR9" s="39"/>
    </row>
    <row r="10" s="39" customFormat="1" ht="15.75">
      <c r="A10" s="40"/>
      <c r="B10" s="41"/>
      <c r="C10" s="40"/>
      <c r="D10" s="40"/>
      <c r="E10" s="42"/>
      <c r="F10" s="40"/>
      <c r="G10" s="40"/>
      <c r="H10" s="40"/>
      <c r="I10" s="40"/>
      <c r="J10" s="43"/>
      <c r="K10" s="43"/>
      <c r="L10" s="43"/>
      <c r="M10" s="43"/>
      <c r="N10" s="43"/>
      <c r="O10" s="43"/>
      <c r="P10" s="44"/>
      <c r="Q10" s="40"/>
      <c r="R10" s="40"/>
      <c r="S10" s="40"/>
      <c r="T10" s="42"/>
      <c r="U10" s="42"/>
      <c r="V10" s="45"/>
      <c r="W10" s="45"/>
      <c r="X10" s="42"/>
      <c r="Y10" s="13"/>
      <c r="Z10" s="13"/>
      <c r="AA10" s="13"/>
      <c r="AB10" s="13"/>
      <c r="AC10" s="13"/>
      <c r="AD10" s="13"/>
      <c r="AE10" s="13"/>
      <c r="AF10" s="46"/>
      <c r="AG10" s="46"/>
      <c r="AH10" s="13"/>
      <c r="AI10" s="46"/>
      <c r="AJ10" s="50"/>
      <c r="AK10" s="51"/>
      <c r="AL10" s="51"/>
      <c r="AM10" s="51"/>
      <c r="AN10" s="52"/>
      <c r="AO10" s="39"/>
      <c r="AP10" s="39"/>
      <c r="AQ10" s="39"/>
      <c r="AR10" s="39"/>
    </row>
    <row r="11" s="39" customFormat="1" ht="15.75">
      <c r="A11" s="40"/>
      <c r="B11" s="41"/>
      <c r="C11" s="40"/>
      <c r="D11" s="40"/>
      <c r="E11" s="42"/>
      <c r="F11" s="40"/>
      <c r="G11" s="40"/>
      <c r="H11" s="40"/>
      <c r="I11" s="40"/>
      <c r="J11" s="43"/>
      <c r="K11" s="43"/>
      <c r="L11" s="43"/>
      <c r="M11" s="43"/>
      <c r="N11" s="43"/>
      <c r="O11" s="43"/>
      <c r="P11" s="44"/>
      <c r="Q11" s="40"/>
      <c r="R11" s="40"/>
      <c r="S11" s="40"/>
      <c r="T11" s="42"/>
      <c r="U11" s="42"/>
      <c r="V11" s="45"/>
      <c r="W11" s="45"/>
      <c r="X11" s="42"/>
      <c r="Y11" s="13"/>
      <c r="Z11" s="13"/>
      <c r="AA11" s="13"/>
      <c r="AB11" s="13"/>
      <c r="AC11" s="13"/>
      <c r="AD11" s="13"/>
      <c r="AE11" s="13"/>
      <c r="AF11" s="46"/>
      <c r="AG11" s="46"/>
      <c r="AH11" s="46"/>
      <c r="AI11" s="46"/>
      <c r="AJ11" s="50"/>
      <c r="AK11" s="51"/>
      <c r="AL11" s="51"/>
      <c r="AM11" s="51"/>
      <c r="AN11" s="52"/>
      <c r="AO11" s="39"/>
      <c r="AP11" s="39"/>
      <c r="AQ11" s="39"/>
      <c r="AR11" s="39"/>
    </row>
    <row r="12" s="39" customFormat="1" ht="29.25" customHeight="1">
      <c r="A12" s="40"/>
      <c r="B12" s="41"/>
      <c r="C12" s="40"/>
      <c r="D12" s="40"/>
      <c r="E12" s="42"/>
      <c r="F12" s="40"/>
      <c r="G12" s="40"/>
      <c r="H12" s="40"/>
      <c r="I12" s="40"/>
      <c r="J12" s="43"/>
      <c r="K12" s="43"/>
      <c r="L12" s="43"/>
      <c r="M12" s="43"/>
      <c r="N12" s="43"/>
      <c r="O12" s="43"/>
      <c r="P12" s="44"/>
      <c r="Q12" s="40"/>
      <c r="R12" s="40"/>
      <c r="S12" s="40"/>
      <c r="T12" s="42"/>
      <c r="U12" s="42"/>
      <c r="V12" s="45"/>
      <c r="W12" s="45"/>
      <c r="X12" s="42"/>
      <c r="Y12" s="13"/>
      <c r="Z12" s="13"/>
      <c r="AA12" s="13"/>
      <c r="AB12" s="13"/>
      <c r="AC12" s="13"/>
      <c r="AD12" s="13"/>
      <c r="AE12" s="13"/>
      <c r="AF12" s="46"/>
      <c r="AG12" s="46"/>
      <c r="AH12" s="46"/>
      <c r="AI12" s="46"/>
      <c r="AJ12" s="53"/>
      <c r="AK12" s="54"/>
      <c r="AL12" s="54"/>
      <c r="AM12" s="54"/>
      <c r="AN12" s="55"/>
      <c r="AO12" s="39"/>
      <c r="AP12" s="39"/>
      <c r="AQ12" s="39"/>
      <c r="AR12" s="39"/>
    </row>
    <row r="13" s="39" customFormat="1" ht="15.75">
      <c r="A13" s="40" t="s">
        <v>64</v>
      </c>
      <c r="B13" s="41"/>
      <c r="C13" s="40" t="s">
        <v>65</v>
      </c>
      <c r="D13" s="40" t="s">
        <v>58</v>
      </c>
      <c r="E13" s="42" t="s">
        <v>46</v>
      </c>
      <c r="F13" s="40" t="s">
        <v>47</v>
      </c>
      <c r="G13" s="40" t="s">
        <v>59</v>
      </c>
      <c r="H13" s="40" t="s">
        <v>60</v>
      </c>
      <c r="I13" s="40"/>
      <c r="J13" s="43" t="s">
        <v>49</v>
      </c>
      <c r="K13" s="43" t="s">
        <v>61</v>
      </c>
      <c r="L13" s="43" t="s">
        <v>61</v>
      </c>
      <c r="M13" s="43"/>
      <c r="N13" s="43"/>
      <c r="O13" s="43"/>
      <c r="P13" s="44"/>
      <c r="Q13" s="40"/>
      <c r="R13" s="40" t="s">
        <v>62</v>
      </c>
      <c r="S13" s="40" t="s">
        <v>63</v>
      </c>
      <c r="T13" s="42" t="s">
        <v>53</v>
      </c>
      <c r="U13" s="42" t="s">
        <v>54</v>
      </c>
      <c r="V13" s="45">
        <f>41+40</f>
        <v>81</v>
      </c>
      <c r="W13" s="45"/>
      <c r="X13" s="44" t="s">
        <v>55</v>
      </c>
      <c r="Y13" s="13"/>
      <c r="Z13" s="13"/>
      <c r="AA13" s="13"/>
      <c r="AB13" s="13"/>
      <c r="AC13" s="13"/>
      <c r="AD13" s="13"/>
      <c r="AE13" s="13"/>
      <c r="AF13" s="46"/>
      <c r="AG13" s="46"/>
      <c r="AH13" s="46"/>
      <c r="AI13" s="46"/>
      <c r="AJ13" s="47"/>
      <c r="AK13" s="48"/>
      <c r="AL13" s="48"/>
      <c r="AM13" s="48"/>
      <c r="AN13" s="49"/>
      <c r="AO13" s="39"/>
      <c r="AP13" s="39"/>
      <c r="AQ13" s="39"/>
      <c r="AR13" s="39"/>
    </row>
    <row r="14" s="39" customFormat="1" ht="15.75">
      <c r="A14" s="40"/>
      <c r="B14" s="41"/>
      <c r="C14" s="40"/>
      <c r="D14" s="40"/>
      <c r="E14" s="42"/>
      <c r="F14" s="40"/>
      <c r="G14" s="40"/>
      <c r="H14" s="40"/>
      <c r="I14" s="40"/>
      <c r="J14" s="43"/>
      <c r="K14" s="43"/>
      <c r="L14" s="43"/>
      <c r="M14" s="43"/>
      <c r="N14" s="43"/>
      <c r="O14" s="43"/>
      <c r="P14" s="44"/>
      <c r="Q14" s="40"/>
      <c r="R14" s="40"/>
      <c r="S14" s="40"/>
      <c r="T14" s="42"/>
      <c r="U14" s="42"/>
      <c r="V14" s="45"/>
      <c r="W14" s="45"/>
      <c r="X14" s="42"/>
      <c r="Y14" s="13"/>
      <c r="Z14" s="13"/>
      <c r="AA14" s="13"/>
      <c r="AB14" s="13"/>
      <c r="AC14" s="13"/>
      <c r="AD14" s="13"/>
      <c r="AE14" s="13"/>
      <c r="AF14" s="46"/>
      <c r="AG14" s="46"/>
      <c r="AH14" s="13"/>
      <c r="AI14" s="46"/>
      <c r="AJ14" s="50"/>
      <c r="AK14" s="51"/>
      <c r="AL14" s="51"/>
      <c r="AM14" s="51"/>
      <c r="AN14" s="52"/>
      <c r="AO14" s="39"/>
      <c r="AP14" s="39"/>
      <c r="AQ14" s="39"/>
      <c r="AR14" s="39"/>
    </row>
    <row r="15" s="39" customFormat="1" ht="15.75">
      <c r="A15" s="40"/>
      <c r="B15" s="41"/>
      <c r="C15" s="40"/>
      <c r="D15" s="40"/>
      <c r="E15" s="42"/>
      <c r="F15" s="40"/>
      <c r="G15" s="40"/>
      <c r="H15" s="40"/>
      <c r="I15" s="40"/>
      <c r="J15" s="43"/>
      <c r="K15" s="43"/>
      <c r="L15" s="43"/>
      <c r="M15" s="43"/>
      <c r="N15" s="43"/>
      <c r="O15" s="43"/>
      <c r="P15" s="44"/>
      <c r="Q15" s="40"/>
      <c r="R15" s="40"/>
      <c r="S15" s="40"/>
      <c r="T15" s="42"/>
      <c r="U15" s="42"/>
      <c r="V15" s="45"/>
      <c r="W15" s="45"/>
      <c r="X15" s="42"/>
      <c r="Y15" s="13"/>
      <c r="Z15" s="13"/>
      <c r="AA15" s="13"/>
      <c r="AB15" s="13"/>
      <c r="AC15" s="13"/>
      <c r="AD15" s="13"/>
      <c r="AE15" s="13"/>
      <c r="AF15" s="46"/>
      <c r="AG15" s="46"/>
      <c r="AH15" s="46"/>
      <c r="AI15" s="46"/>
      <c r="AJ15" s="50"/>
      <c r="AK15" s="51"/>
      <c r="AL15" s="51"/>
      <c r="AM15" s="51"/>
      <c r="AN15" s="52"/>
      <c r="AO15" s="39"/>
      <c r="AP15" s="39"/>
      <c r="AQ15" s="39"/>
      <c r="AR15" s="39"/>
    </row>
    <row r="16" s="39" customFormat="1" ht="15.75">
      <c r="A16" s="40"/>
      <c r="B16" s="41"/>
      <c r="C16" s="40"/>
      <c r="D16" s="40"/>
      <c r="E16" s="42"/>
      <c r="F16" s="40"/>
      <c r="G16" s="40"/>
      <c r="H16" s="40"/>
      <c r="I16" s="40"/>
      <c r="J16" s="43"/>
      <c r="K16" s="43"/>
      <c r="L16" s="43"/>
      <c r="M16" s="43"/>
      <c r="N16" s="43"/>
      <c r="O16" s="43"/>
      <c r="P16" s="44"/>
      <c r="Q16" s="40"/>
      <c r="R16" s="40"/>
      <c r="S16" s="40"/>
      <c r="T16" s="42"/>
      <c r="U16" s="42"/>
      <c r="V16" s="45"/>
      <c r="W16" s="45"/>
      <c r="X16" s="42"/>
      <c r="Y16" s="13"/>
      <c r="Z16" s="13"/>
      <c r="AA16" s="13"/>
      <c r="AB16" s="13"/>
      <c r="AC16" s="13"/>
      <c r="AD16" s="13"/>
      <c r="AE16" s="13"/>
      <c r="AF16" s="46"/>
      <c r="AG16" s="46"/>
      <c r="AH16" s="46"/>
      <c r="AI16" s="46"/>
      <c r="AJ16" s="53"/>
      <c r="AK16" s="54"/>
      <c r="AL16" s="54"/>
      <c r="AM16" s="54"/>
      <c r="AN16" s="55"/>
      <c r="AO16" s="39"/>
      <c r="AP16" s="39"/>
      <c r="AQ16" s="39"/>
      <c r="AR16" s="39"/>
    </row>
    <row r="17" s="39" customFormat="1" ht="15.75">
      <c r="A17" s="40" t="s">
        <v>66</v>
      </c>
      <c r="B17" s="41"/>
      <c r="C17" s="40" t="s">
        <v>67</v>
      </c>
      <c r="D17" s="40" t="s">
        <v>68</v>
      </c>
      <c r="E17" s="42" t="s">
        <v>69</v>
      </c>
      <c r="F17" s="40" t="s">
        <v>70</v>
      </c>
      <c r="G17" s="40" t="s">
        <v>71</v>
      </c>
      <c r="H17" s="40" t="s">
        <v>60</v>
      </c>
      <c r="I17" s="40"/>
      <c r="J17" s="43" t="s">
        <v>72</v>
      </c>
      <c r="K17" s="43" t="s">
        <v>73</v>
      </c>
      <c r="L17" s="43" t="s">
        <v>73</v>
      </c>
      <c r="M17" s="43" t="s">
        <v>74</v>
      </c>
      <c r="N17" s="43"/>
      <c r="O17" s="43" t="s">
        <v>52</v>
      </c>
      <c r="P17" s="44"/>
      <c r="Q17" s="40"/>
      <c r="R17" s="40" t="s">
        <v>75</v>
      </c>
      <c r="S17" s="40" t="s">
        <v>76</v>
      </c>
      <c r="T17" s="42" t="s">
        <v>53</v>
      </c>
      <c r="U17" s="42" t="s">
        <v>54</v>
      </c>
      <c r="V17" s="45">
        <f>71+55</f>
        <v>126</v>
      </c>
      <c r="W17" s="45"/>
      <c r="X17" s="42"/>
      <c r="Y17" s="13"/>
      <c r="Z17" s="13"/>
      <c r="AA17" s="13"/>
      <c r="AB17" s="13"/>
      <c r="AC17" s="13"/>
      <c r="AD17" s="13"/>
      <c r="AE17" s="13"/>
      <c r="AF17" s="46"/>
      <c r="AG17" s="46"/>
      <c r="AH17" s="46"/>
      <c r="AI17" s="46"/>
      <c r="AJ17" s="47"/>
      <c r="AK17" s="48"/>
      <c r="AL17" s="48"/>
      <c r="AM17" s="48"/>
      <c r="AN17" s="49"/>
      <c r="AO17" s="39"/>
      <c r="AP17" s="39"/>
      <c r="AQ17" s="39"/>
      <c r="AR17" s="39"/>
    </row>
    <row r="18" s="39" customFormat="1" ht="15.75">
      <c r="A18" s="40"/>
      <c r="B18" s="41"/>
      <c r="C18" s="40"/>
      <c r="D18" s="40"/>
      <c r="E18" s="42"/>
      <c r="F18" s="40"/>
      <c r="G18" s="40"/>
      <c r="H18" s="40"/>
      <c r="I18" s="40"/>
      <c r="J18" s="43"/>
      <c r="K18" s="43"/>
      <c r="L18" s="43"/>
      <c r="M18" s="43"/>
      <c r="N18" s="43"/>
      <c r="O18" s="43"/>
      <c r="P18" s="44"/>
      <c r="Q18" s="40"/>
      <c r="R18" s="40"/>
      <c r="S18" s="40"/>
      <c r="T18" s="42"/>
      <c r="U18" s="42"/>
      <c r="V18" s="56" t="s">
        <v>77</v>
      </c>
      <c r="W18" s="45"/>
      <c r="X18" s="42"/>
      <c r="Y18" s="13"/>
      <c r="Z18" s="13"/>
      <c r="AA18" s="13"/>
      <c r="AB18" s="13"/>
      <c r="AC18" s="13"/>
      <c r="AD18" s="13"/>
      <c r="AE18" s="13"/>
      <c r="AF18" s="46"/>
      <c r="AG18" s="46"/>
      <c r="AH18" s="13"/>
      <c r="AI18" s="46"/>
      <c r="AJ18" s="50"/>
      <c r="AK18" s="51"/>
      <c r="AL18" s="51"/>
      <c r="AM18" s="51"/>
      <c r="AN18" s="52"/>
      <c r="AO18" s="39"/>
      <c r="AP18" s="39"/>
      <c r="AQ18" s="39"/>
      <c r="AR18" s="39"/>
    </row>
    <row r="19" s="39" customFormat="1" ht="15.75">
      <c r="A19" s="40"/>
      <c r="B19" s="41"/>
      <c r="C19" s="40"/>
      <c r="D19" s="40"/>
      <c r="E19" s="42"/>
      <c r="F19" s="40"/>
      <c r="G19" s="40"/>
      <c r="H19" s="40"/>
      <c r="I19" s="40"/>
      <c r="J19" s="43"/>
      <c r="K19" s="43"/>
      <c r="L19" s="43"/>
      <c r="M19" s="43"/>
      <c r="N19" s="43"/>
      <c r="O19" s="43"/>
      <c r="P19" s="44"/>
      <c r="Q19" s="40"/>
      <c r="R19" s="40"/>
      <c r="S19" s="40"/>
      <c r="T19" s="42"/>
      <c r="U19" s="42"/>
      <c r="V19" s="45"/>
      <c r="W19" s="45"/>
      <c r="X19" s="42"/>
      <c r="Y19" s="13"/>
      <c r="Z19" s="13"/>
      <c r="AA19" s="13"/>
      <c r="AB19" s="13"/>
      <c r="AC19" s="13"/>
      <c r="AD19" s="13"/>
      <c r="AE19" s="13"/>
      <c r="AF19" s="46"/>
      <c r="AG19" s="46"/>
      <c r="AH19" s="46"/>
      <c r="AI19" s="46"/>
      <c r="AJ19" s="50"/>
      <c r="AK19" s="51"/>
      <c r="AL19" s="51"/>
      <c r="AM19" s="51"/>
      <c r="AN19" s="52"/>
      <c r="AO19" s="39"/>
      <c r="AP19" s="39"/>
      <c r="AQ19" s="39"/>
      <c r="AR19" s="39"/>
    </row>
    <row r="20" s="39" customFormat="1" ht="15.75">
      <c r="A20" s="40"/>
      <c r="B20" s="41"/>
      <c r="C20" s="40"/>
      <c r="D20" s="40"/>
      <c r="E20" s="42"/>
      <c r="F20" s="40"/>
      <c r="G20" s="40"/>
      <c r="H20" s="40"/>
      <c r="I20" s="40"/>
      <c r="J20" s="43"/>
      <c r="K20" s="43"/>
      <c r="L20" s="43"/>
      <c r="M20" s="43"/>
      <c r="N20" s="43"/>
      <c r="O20" s="43"/>
      <c r="P20" s="44"/>
      <c r="Q20" s="40"/>
      <c r="R20" s="40"/>
      <c r="S20" s="40"/>
      <c r="T20" s="42"/>
      <c r="U20" s="42"/>
      <c r="V20" s="45"/>
      <c r="W20" s="45"/>
      <c r="X20" s="42"/>
      <c r="Y20" s="13"/>
      <c r="Z20" s="13"/>
      <c r="AA20" s="13"/>
      <c r="AB20" s="13"/>
      <c r="AC20" s="13"/>
      <c r="AD20" s="13"/>
      <c r="AE20" s="13"/>
      <c r="AF20" s="46"/>
      <c r="AG20" s="46"/>
      <c r="AH20" s="46"/>
      <c r="AI20" s="46"/>
      <c r="AJ20" s="53"/>
      <c r="AK20" s="54"/>
      <c r="AL20" s="54"/>
      <c r="AM20" s="54"/>
      <c r="AN20" s="55"/>
      <c r="AO20" s="39"/>
      <c r="AP20" s="39"/>
      <c r="AQ20" s="39"/>
      <c r="AR20" s="39"/>
    </row>
    <row r="21" s="39" customFormat="1" ht="31.5">
      <c r="A21" s="40" t="s">
        <v>78</v>
      </c>
      <c r="B21" s="41"/>
      <c r="C21" s="40" t="s">
        <v>79</v>
      </c>
      <c r="D21" s="40"/>
      <c r="E21" s="42" t="s">
        <v>46</v>
      </c>
      <c r="F21" s="40" t="s">
        <v>47</v>
      </c>
      <c r="G21" s="40" t="s">
        <v>59</v>
      </c>
      <c r="H21" s="40" t="s">
        <v>60</v>
      </c>
      <c r="I21" s="40" t="s">
        <v>80</v>
      </c>
      <c r="J21" s="43" t="s">
        <v>49</v>
      </c>
      <c r="K21" s="43" t="s">
        <v>81</v>
      </c>
      <c r="L21" s="43" t="s">
        <v>81</v>
      </c>
      <c r="M21" s="43"/>
      <c r="N21" s="43"/>
      <c r="O21" s="43" t="s">
        <v>52</v>
      </c>
      <c r="P21" s="44"/>
      <c r="Q21" s="40"/>
      <c r="R21" s="40" t="s">
        <v>62</v>
      </c>
      <c r="S21" s="40"/>
      <c r="T21" s="42" t="s">
        <v>53</v>
      </c>
      <c r="U21" s="42" t="s">
        <v>54</v>
      </c>
      <c r="V21" s="45">
        <f>47+45</f>
        <v>92</v>
      </c>
      <c r="W21" s="45"/>
      <c r="X21" s="44" t="s">
        <v>82</v>
      </c>
      <c r="Y21" s="13"/>
      <c r="Z21" s="13"/>
      <c r="AA21" s="13"/>
      <c r="AB21" s="13"/>
      <c r="AC21" s="13"/>
      <c r="AD21" s="13"/>
      <c r="AE21" s="13"/>
      <c r="AF21" s="46"/>
      <c r="AG21" s="46"/>
      <c r="AH21" s="46"/>
      <c r="AI21" s="46"/>
      <c r="AJ21" s="47"/>
      <c r="AK21" s="48"/>
      <c r="AL21" s="48"/>
      <c r="AM21" s="48"/>
      <c r="AN21" s="49"/>
      <c r="AO21" s="39"/>
      <c r="AP21" s="39"/>
      <c r="AQ21" s="39"/>
      <c r="AR21" s="39"/>
    </row>
    <row r="22" s="39" customFormat="1" ht="15.75">
      <c r="A22" s="40"/>
      <c r="B22" s="41"/>
      <c r="C22" s="40"/>
      <c r="D22" s="40"/>
      <c r="E22" s="42"/>
      <c r="F22" s="40"/>
      <c r="G22" s="40"/>
      <c r="H22" s="40"/>
      <c r="I22" s="40"/>
      <c r="J22" s="43"/>
      <c r="K22" s="43"/>
      <c r="L22" s="43"/>
      <c r="M22" s="43"/>
      <c r="N22" s="43"/>
      <c r="O22" s="43"/>
      <c r="P22" s="44"/>
      <c r="Q22" s="40"/>
      <c r="R22" s="40"/>
      <c r="S22" s="40"/>
      <c r="T22" s="42"/>
      <c r="U22" s="42"/>
      <c r="V22" s="45"/>
      <c r="W22" s="45"/>
      <c r="X22" s="42"/>
      <c r="Y22" s="13"/>
      <c r="Z22" s="13"/>
      <c r="AA22" s="13"/>
      <c r="AB22" s="13"/>
      <c r="AC22" s="13"/>
      <c r="AD22" s="13"/>
      <c r="AE22" s="13"/>
      <c r="AF22" s="46"/>
      <c r="AG22" s="46"/>
      <c r="AH22" s="13"/>
      <c r="AI22" s="46"/>
      <c r="AJ22" s="50"/>
      <c r="AK22" s="51"/>
      <c r="AL22" s="51"/>
      <c r="AM22" s="51"/>
      <c r="AN22" s="52"/>
      <c r="AO22" s="39"/>
      <c r="AP22" s="39"/>
      <c r="AQ22" s="39"/>
      <c r="AR22" s="39"/>
    </row>
    <row r="23" s="39" customFormat="1" ht="15.75">
      <c r="A23" s="40"/>
      <c r="B23" s="41"/>
      <c r="C23" s="40"/>
      <c r="D23" s="40"/>
      <c r="E23" s="42"/>
      <c r="F23" s="40"/>
      <c r="G23" s="40"/>
      <c r="H23" s="40"/>
      <c r="I23" s="40"/>
      <c r="J23" s="43"/>
      <c r="K23" s="43"/>
      <c r="L23" s="43"/>
      <c r="M23" s="43"/>
      <c r="N23" s="43"/>
      <c r="O23" s="43"/>
      <c r="P23" s="44"/>
      <c r="Q23" s="40"/>
      <c r="R23" s="40"/>
      <c r="S23" s="40"/>
      <c r="T23" s="42"/>
      <c r="U23" s="42"/>
      <c r="V23" s="45"/>
      <c r="W23" s="45"/>
      <c r="X23" s="42"/>
      <c r="Y23" s="13"/>
      <c r="Z23" s="13"/>
      <c r="AA23" s="13"/>
      <c r="AB23" s="13"/>
      <c r="AC23" s="13"/>
      <c r="AD23" s="13"/>
      <c r="AE23" s="13"/>
      <c r="AF23" s="46"/>
      <c r="AG23" s="46"/>
      <c r="AH23" s="46"/>
      <c r="AI23" s="46"/>
      <c r="AJ23" s="50"/>
      <c r="AK23" s="51"/>
      <c r="AL23" s="51"/>
      <c r="AM23" s="51"/>
      <c r="AN23" s="52"/>
      <c r="AO23" s="39"/>
      <c r="AP23" s="39"/>
      <c r="AQ23" s="39"/>
      <c r="AR23" s="39"/>
    </row>
    <row r="24" s="39" customFormat="1" ht="15.75">
      <c r="A24" s="40"/>
      <c r="B24" s="41"/>
      <c r="C24" s="40"/>
      <c r="D24" s="40"/>
      <c r="E24" s="42"/>
      <c r="F24" s="40"/>
      <c r="G24" s="40"/>
      <c r="H24" s="40"/>
      <c r="I24" s="40"/>
      <c r="J24" s="43"/>
      <c r="K24" s="43"/>
      <c r="L24" s="43"/>
      <c r="M24" s="43"/>
      <c r="N24" s="43"/>
      <c r="O24" s="43"/>
      <c r="P24" s="44"/>
      <c r="Q24" s="40"/>
      <c r="R24" s="40"/>
      <c r="S24" s="40"/>
      <c r="T24" s="42"/>
      <c r="U24" s="42"/>
      <c r="V24" s="45"/>
      <c r="W24" s="45"/>
      <c r="X24" s="42"/>
      <c r="Y24" s="13"/>
      <c r="Z24" s="13"/>
      <c r="AA24" s="13"/>
      <c r="AB24" s="13"/>
      <c r="AC24" s="13"/>
      <c r="AD24" s="13"/>
      <c r="AE24" s="13"/>
      <c r="AF24" s="46"/>
      <c r="AG24" s="46"/>
      <c r="AH24" s="46"/>
      <c r="AI24" s="46"/>
      <c r="AJ24" s="53"/>
      <c r="AK24" s="54"/>
      <c r="AL24" s="54"/>
      <c r="AM24" s="54"/>
      <c r="AN24" s="55"/>
      <c r="AO24" s="39"/>
      <c r="AP24" s="39"/>
      <c r="AQ24" s="39"/>
      <c r="AR24" s="39"/>
    </row>
    <row r="25" s="39" customFormat="1" ht="15.75">
      <c r="A25" s="40" t="s">
        <v>83</v>
      </c>
      <c r="B25" s="41"/>
      <c r="C25" s="40" t="s">
        <v>84</v>
      </c>
      <c r="D25" s="40" t="s">
        <v>85</v>
      </c>
      <c r="E25" s="42" t="s">
        <v>46</v>
      </c>
      <c r="F25" s="40" t="s">
        <v>47</v>
      </c>
      <c r="G25" s="40" t="s">
        <v>86</v>
      </c>
      <c r="H25" s="40" t="s">
        <v>60</v>
      </c>
      <c r="I25" s="40" t="s">
        <v>87</v>
      </c>
      <c r="J25" s="43" t="s">
        <v>88</v>
      </c>
      <c r="K25" s="43" t="s">
        <v>89</v>
      </c>
      <c r="L25" s="43" t="s">
        <v>89</v>
      </c>
      <c r="M25" s="43" t="s">
        <v>90</v>
      </c>
      <c r="N25" s="43"/>
      <c r="O25" s="43" t="s">
        <v>52</v>
      </c>
      <c r="P25" s="44"/>
      <c r="Q25" s="40"/>
      <c r="R25" s="40" t="s">
        <v>75</v>
      </c>
      <c r="S25" s="40" t="s">
        <v>91</v>
      </c>
      <c r="T25" s="42" t="s">
        <v>53</v>
      </c>
      <c r="U25" s="42" t="s">
        <v>54</v>
      </c>
      <c r="V25" s="45">
        <f>10+8</f>
        <v>18</v>
      </c>
      <c r="W25" s="45"/>
      <c r="X25" s="42"/>
      <c r="Y25" s="13"/>
      <c r="Z25" s="13"/>
      <c r="AA25" s="13"/>
      <c r="AB25" s="13"/>
      <c r="AC25" s="13"/>
      <c r="AD25" s="13"/>
      <c r="AE25" s="13"/>
      <c r="AF25" s="46"/>
      <c r="AG25" s="46"/>
      <c r="AH25" s="46"/>
      <c r="AI25" s="46"/>
      <c r="AJ25" s="47"/>
      <c r="AK25" s="48"/>
      <c r="AL25" s="48"/>
      <c r="AM25" s="48"/>
      <c r="AN25" s="49"/>
      <c r="AO25" s="39"/>
      <c r="AP25" s="39"/>
      <c r="AQ25" s="39"/>
      <c r="AR25" s="39"/>
    </row>
    <row r="26" s="39" customFormat="1" ht="15.75">
      <c r="A26" s="40"/>
      <c r="B26" s="41"/>
      <c r="C26" s="40"/>
      <c r="D26" s="40"/>
      <c r="E26" s="42"/>
      <c r="F26" s="40"/>
      <c r="G26" s="40"/>
      <c r="H26" s="40"/>
      <c r="I26" s="40"/>
      <c r="J26" s="43"/>
      <c r="K26" s="43"/>
      <c r="L26" s="43"/>
      <c r="M26" s="43"/>
      <c r="N26" s="43"/>
      <c r="O26" s="43"/>
      <c r="P26" s="44"/>
      <c r="Q26" s="40"/>
      <c r="R26" s="40"/>
      <c r="S26" s="40"/>
      <c r="T26" s="42"/>
      <c r="U26" s="42"/>
      <c r="V26" s="45"/>
      <c r="W26" s="45"/>
      <c r="X26" s="42"/>
      <c r="Y26" s="13"/>
      <c r="Z26" s="13"/>
      <c r="AA26" s="13"/>
      <c r="AB26" s="13"/>
      <c r="AC26" s="13"/>
      <c r="AD26" s="13"/>
      <c r="AE26" s="13"/>
      <c r="AF26" s="46"/>
      <c r="AG26" s="46"/>
      <c r="AH26" s="13"/>
      <c r="AI26" s="46"/>
      <c r="AJ26" s="50"/>
      <c r="AK26" s="51"/>
      <c r="AL26" s="51"/>
      <c r="AM26" s="51"/>
      <c r="AN26" s="52"/>
      <c r="AO26" s="39"/>
      <c r="AP26" s="39"/>
      <c r="AQ26" s="39"/>
      <c r="AR26" s="39"/>
    </row>
    <row r="27" s="39" customFormat="1" ht="15.75">
      <c r="A27" s="40"/>
      <c r="B27" s="41"/>
      <c r="C27" s="40"/>
      <c r="D27" s="40"/>
      <c r="E27" s="42"/>
      <c r="F27" s="40"/>
      <c r="G27" s="40"/>
      <c r="H27" s="40"/>
      <c r="I27" s="40"/>
      <c r="J27" s="43"/>
      <c r="K27" s="43"/>
      <c r="L27" s="43"/>
      <c r="M27" s="43"/>
      <c r="N27" s="43"/>
      <c r="O27" s="43"/>
      <c r="P27" s="44"/>
      <c r="Q27" s="40"/>
      <c r="R27" s="40"/>
      <c r="S27" s="40"/>
      <c r="T27" s="42"/>
      <c r="U27" s="42"/>
      <c r="V27" s="45"/>
      <c r="W27" s="45"/>
      <c r="X27" s="42"/>
      <c r="Y27" s="13"/>
      <c r="Z27" s="13"/>
      <c r="AA27" s="13"/>
      <c r="AB27" s="13"/>
      <c r="AC27" s="13"/>
      <c r="AD27" s="13"/>
      <c r="AE27" s="13"/>
      <c r="AF27" s="46"/>
      <c r="AG27" s="46"/>
      <c r="AH27" s="46"/>
      <c r="AI27" s="46"/>
      <c r="AJ27" s="50"/>
      <c r="AK27" s="51"/>
      <c r="AL27" s="51"/>
      <c r="AM27" s="51"/>
      <c r="AN27" s="52"/>
      <c r="AO27" s="39"/>
      <c r="AP27" s="39"/>
      <c r="AQ27" s="39"/>
      <c r="AR27" s="39"/>
    </row>
    <row r="28" s="39" customFormat="1" ht="15.75">
      <c r="A28" s="40"/>
      <c r="B28" s="41"/>
      <c r="C28" s="40"/>
      <c r="D28" s="40"/>
      <c r="E28" s="42"/>
      <c r="F28" s="40"/>
      <c r="G28" s="40"/>
      <c r="H28" s="40"/>
      <c r="I28" s="40"/>
      <c r="J28" s="43"/>
      <c r="K28" s="43"/>
      <c r="L28" s="43"/>
      <c r="M28" s="43"/>
      <c r="N28" s="43"/>
      <c r="O28" s="43"/>
      <c r="P28" s="44"/>
      <c r="Q28" s="40"/>
      <c r="R28" s="40"/>
      <c r="S28" s="40"/>
      <c r="T28" s="42"/>
      <c r="U28" s="42"/>
      <c r="V28" s="45"/>
      <c r="W28" s="45"/>
      <c r="X28" s="42"/>
      <c r="Y28" s="13"/>
      <c r="Z28" s="13"/>
      <c r="AA28" s="13"/>
      <c r="AB28" s="13"/>
      <c r="AC28" s="13"/>
      <c r="AD28" s="13"/>
      <c r="AE28" s="13"/>
      <c r="AF28" s="46"/>
      <c r="AG28" s="46"/>
      <c r="AH28" s="46"/>
      <c r="AI28" s="46"/>
      <c r="AJ28" s="53"/>
      <c r="AK28" s="54"/>
      <c r="AL28" s="54"/>
      <c r="AM28" s="54"/>
      <c r="AN28" s="55"/>
      <c r="AO28" s="39"/>
      <c r="AP28" s="39"/>
      <c r="AQ28" s="39"/>
      <c r="AR28" s="39"/>
    </row>
    <row r="29" s="39" customFormat="1" ht="27" customHeight="1">
      <c r="A29" s="40" t="s">
        <v>92</v>
      </c>
      <c r="B29" s="41"/>
      <c r="C29" s="40" t="s">
        <v>93</v>
      </c>
      <c r="D29" s="40"/>
      <c r="E29" s="42" t="s">
        <v>46</v>
      </c>
      <c r="F29" s="40" t="s">
        <v>47</v>
      </c>
      <c r="G29" s="40" t="s">
        <v>94</v>
      </c>
      <c r="H29" s="40" t="s">
        <v>60</v>
      </c>
      <c r="I29" s="40" t="s">
        <v>48</v>
      </c>
      <c r="J29" s="43" t="s">
        <v>95</v>
      </c>
      <c r="K29" s="43" t="s">
        <v>96</v>
      </c>
      <c r="L29" s="43" t="s">
        <v>73</v>
      </c>
      <c r="M29" s="43" t="s">
        <v>97</v>
      </c>
      <c r="N29" s="43"/>
      <c r="O29" s="43" t="s">
        <v>98</v>
      </c>
      <c r="P29" s="44"/>
      <c r="Q29" s="40"/>
      <c r="R29" s="40" t="s">
        <v>75</v>
      </c>
      <c r="S29" s="40" t="s">
        <v>99</v>
      </c>
      <c r="T29" s="42" t="s">
        <v>53</v>
      </c>
      <c r="U29" s="42" t="s">
        <v>54</v>
      </c>
      <c r="V29" s="45">
        <f>3+4</f>
        <v>7</v>
      </c>
      <c r="W29" s="45"/>
      <c r="X29" s="44" t="s">
        <v>55</v>
      </c>
      <c r="Y29" s="13"/>
      <c r="Z29" s="13"/>
      <c r="AA29" s="13"/>
      <c r="AB29" s="13"/>
      <c r="AC29" s="13"/>
      <c r="AD29" s="13"/>
      <c r="AE29" s="13"/>
      <c r="AF29" s="46"/>
      <c r="AG29" s="46"/>
      <c r="AH29" s="46"/>
      <c r="AI29" s="46"/>
      <c r="AJ29" s="47"/>
      <c r="AK29" s="48"/>
      <c r="AL29" s="48"/>
      <c r="AM29" s="48"/>
      <c r="AN29" s="49"/>
      <c r="AO29" s="39"/>
      <c r="AP29" s="39"/>
      <c r="AQ29" s="39"/>
      <c r="AR29" s="39"/>
    </row>
    <row r="30" s="39" customFormat="1" ht="27" customHeight="1">
      <c r="A30" s="40"/>
      <c r="B30" s="41"/>
      <c r="C30" s="40"/>
      <c r="D30" s="40"/>
      <c r="E30" s="42"/>
      <c r="F30" s="40"/>
      <c r="G30" s="40"/>
      <c r="H30" s="40"/>
      <c r="I30" s="40"/>
      <c r="J30" s="43"/>
      <c r="K30" s="43"/>
      <c r="L30" s="43"/>
      <c r="M30" s="43"/>
      <c r="N30" s="43"/>
      <c r="O30" s="43"/>
      <c r="P30" s="44"/>
      <c r="Q30" s="40"/>
      <c r="R30" s="40"/>
      <c r="S30" s="40"/>
      <c r="T30" s="42"/>
      <c r="U30" s="42"/>
      <c r="V30" s="45"/>
      <c r="W30" s="45"/>
      <c r="X30" s="42"/>
      <c r="Y30" s="13"/>
      <c r="Z30" s="13"/>
      <c r="AA30" s="13"/>
      <c r="AB30" s="13"/>
      <c r="AC30" s="13"/>
      <c r="AD30" s="13"/>
      <c r="AE30" s="13"/>
      <c r="AF30" s="46"/>
      <c r="AG30" s="46"/>
      <c r="AH30" s="13"/>
      <c r="AI30" s="46"/>
      <c r="AJ30" s="50"/>
      <c r="AK30" s="51"/>
      <c r="AL30" s="51"/>
      <c r="AM30" s="51"/>
      <c r="AN30" s="52"/>
      <c r="AO30" s="39"/>
      <c r="AP30" s="39"/>
      <c r="AQ30" s="39"/>
      <c r="AR30" s="39"/>
    </row>
    <row r="31" s="39" customFormat="1" ht="27" customHeight="1">
      <c r="A31" s="40"/>
      <c r="B31" s="41"/>
      <c r="C31" s="40"/>
      <c r="D31" s="40"/>
      <c r="E31" s="42"/>
      <c r="F31" s="40"/>
      <c r="G31" s="40"/>
      <c r="H31" s="40"/>
      <c r="I31" s="40"/>
      <c r="J31" s="43"/>
      <c r="K31" s="43"/>
      <c r="L31" s="43"/>
      <c r="M31" s="43"/>
      <c r="N31" s="43"/>
      <c r="O31" s="43"/>
      <c r="P31" s="44"/>
      <c r="Q31" s="40"/>
      <c r="R31" s="40"/>
      <c r="S31" s="40"/>
      <c r="T31" s="42"/>
      <c r="U31" s="42"/>
      <c r="V31" s="45"/>
      <c r="W31" s="45"/>
      <c r="X31" s="42"/>
      <c r="Y31" s="13"/>
      <c r="Z31" s="13"/>
      <c r="AA31" s="13"/>
      <c r="AB31" s="13"/>
      <c r="AC31" s="13"/>
      <c r="AD31" s="13"/>
      <c r="AE31" s="13"/>
      <c r="AF31" s="46"/>
      <c r="AG31" s="46"/>
      <c r="AH31" s="46"/>
      <c r="AI31" s="46"/>
      <c r="AJ31" s="50"/>
      <c r="AK31" s="51"/>
      <c r="AL31" s="51"/>
      <c r="AM31" s="51"/>
      <c r="AN31" s="52"/>
      <c r="AO31" s="39"/>
      <c r="AP31" s="39"/>
      <c r="AQ31" s="39"/>
      <c r="AR31" s="39"/>
    </row>
    <row r="32" s="39" customFormat="1" ht="46.5" customHeight="1">
      <c r="A32" s="40"/>
      <c r="B32" s="41"/>
      <c r="C32" s="40"/>
      <c r="D32" s="40"/>
      <c r="E32" s="42"/>
      <c r="F32" s="40"/>
      <c r="G32" s="40"/>
      <c r="H32" s="40"/>
      <c r="I32" s="40"/>
      <c r="J32" s="43"/>
      <c r="K32" s="43"/>
      <c r="L32" s="43"/>
      <c r="M32" s="43"/>
      <c r="N32" s="43"/>
      <c r="O32" s="43"/>
      <c r="P32" s="44"/>
      <c r="Q32" s="40"/>
      <c r="R32" s="40"/>
      <c r="S32" s="40"/>
      <c r="T32" s="42"/>
      <c r="U32" s="42"/>
      <c r="V32" s="45"/>
      <c r="W32" s="45"/>
      <c r="X32" s="42"/>
      <c r="Y32" s="13"/>
      <c r="Z32" s="13"/>
      <c r="AA32" s="13"/>
      <c r="AB32" s="13"/>
      <c r="AC32" s="13"/>
      <c r="AD32" s="13"/>
      <c r="AE32" s="13"/>
      <c r="AF32" s="46"/>
      <c r="AG32" s="46"/>
      <c r="AH32" s="46"/>
      <c r="AI32" s="46"/>
      <c r="AJ32" s="53"/>
      <c r="AK32" s="54"/>
      <c r="AL32" s="54"/>
      <c r="AM32" s="54"/>
      <c r="AN32" s="55"/>
      <c r="AO32" s="39"/>
      <c r="AP32" s="39"/>
      <c r="AQ32" s="39"/>
      <c r="AR32" s="39"/>
    </row>
    <row r="33" s="39" customFormat="1" ht="15.75">
      <c r="A33" s="40" t="s">
        <v>100</v>
      </c>
      <c r="B33" s="41"/>
      <c r="C33" s="40" t="s">
        <v>101</v>
      </c>
      <c r="D33" s="40" t="s">
        <v>102</v>
      </c>
      <c r="E33" s="42" t="s">
        <v>46</v>
      </c>
      <c r="F33" s="40" t="s">
        <v>47</v>
      </c>
      <c r="G33" s="40" t="s">
        <v>103</v>
      </c>
      <c r="H33" s="40" t="s">
        <v>60</v>
      </c>
      <c r="I33" s="40" t="s">
        <v>87</v>
      </c>
      <c r="J33" s="43" t="s">
        <v>88</v>
      </c>
      <c r="K33" s="43" t="s">
        <v>104</v>
      </c>
      <c r="L33" s="43" t="s">
        <v>104</v>
      </c>
      <c r="M33" s="43" t="s">
        <v>105</v>
      </c>
      <c r="N33" s="43"/>
      <c r="O33" s="43"/>
      <c r="P33" s="44"/>
      <c r="Q33" s="40"/>
      <c r="R33" s="40" t="s">
        <v>106</v>
      </c>
      <c r="S33" s="40"/>
      <c r="T33" s="42" t="s">
        <v>53</v>
      </c>
      <c r="U33" s="42" t="s">
        <v>54</v>
      </c>
      <c r="V33" s="45">
        <f>121+104</f>
        <v>225</v>
      </c>
      <c r="W33" s="45"/>
      <c r="X33" s="44" t="s">
        <v>55</v>
      </c>
      <c r="Y33" s="13"/>
      <c r="Z33" s="13"/>
      <c r="AA33" s="13"/>
      <c r="AB33" s="13"/>
      <c r="AC33" s="13"/>
      <c r="AD33" s="13"/>
      <c r="AE33" s="13"/>
      <c r="AF33" s="46"/>
      <c r="AG33" s="46"/>
      <c r="AH33" s="46"/>
      <c r="AI33" s="46"/>
      <c r="AJ33" s="47"/>
      <c r="AK33" s="48"/>
      <c r="AL33" s="48"/>
      <c r="AM33" s="48"/>
      <c r="AN33" s="49"/>
      <c r="AO33" s="39"/>
      <c r="AP33" s="39"/>
      <c r="AQ33" s="39"/>
      <c r="AR33" s="39"/>
    </row>
    <row r="34" s="39" customFormat="1" ht="15.75">
      <c r="A34" s="40"/>
      <c r="B34" s="41"/>
      <c r="C34" s="40"/>
      <c r="D34" s="40"/>
      <c r="E34" s="42"/>
      <c r="F34" s="40"/>
      <c r="G34" s="40"/>
      <c r="H34" s="40"/>
      <c r="I34" s="40"/>
      <c r="J34" s="43"/>
      <c r="K34" s="43"/>
      <c r="L34" s="43"/>
      <c r="M34" s="43"/>
      <c r="N34" s="43"/>
      <c r="O34" s="43"/>
      <c r="P34" s="44"/>
      <c r="Q34" s="40"/>
      <c r="R34" s="40"/>
      <c r="S34" s="40"/>
      <c r="T34" s="42"/>
      <c r="U34" s="42"/>
      <c r="V34" s="45"/>
      <c r="W34" s="45"/>
      <c r="X34" s="44"/>
      <c r="Y34" s="13"/>
      <c r="Z34" s="13"/>
      <c r="AA34" s="13"/>
      <c r="AB34" s="13"/>
      <c r="AC34" s="13"/>
      <c r="AD34" s="13"/>
      <c r="AE34" s="13"/>
      <c r="AF34" s="46"/>
      <c r="AG34" s="46"/>
      <c r="AH34" s="13"/>
      <c r="AI34" s="46"/>
      <c r="AJ34" s="50"/>
      <c r="AK34" s="51"/>
      <c r="AL34" s="51"/>
      <c r="AM34" s="51"/>
      <c r="AN34" s="52"/>
      <c r="AO34" s="39"/>
      <c r="AP34" s="39"/>
      <c r="AQ34" s="39"/>
      <c r="AR34" s="39"/>
    </row>
    <row r="35" s="39" customFormat="1" ht="15.75">
      <c r="A35" s="40"/>
      <c r="B35" s="41"/>
      <c r="C35" s="40"/>
      <c r="D35" s="40"/>
      <c r="E35" s="42"/>
      <c r="F35" s="40"/>
      <c r="G35" s="40"/>
      <c r="H35" s="40"/>
      <c r="I35" s="40"/>
      <c r="J35" s="43"/>
      <c r="K35" s="43"/>
      <c r="L35" s="43"/>
      <c r="M35" s="43"/>
      <c r="N35" s="43"/>
      <c r="O35" s="43"/>
      <c r="P35" s="44"/>
      <c r="Q35" s="40"/>
      <c r="R35" s="40"/>
      <c r="S35" s="40"/>
      <c r="T35" s="42"/>
      <c r="U35" s="42"/>
      <c r="V35" s="45"/>
      <c r="W35" s="45"/>
      <c r="X35" s="44"/>
      <c r="Y35" s="13"/>
      <c r="Z35" s="13"/>
      <c r="AA35" s="13"/>
      <c r="AB35" s="13"/>
      <c r="AC35" s="13"/>
      <c r="AD35" s="13"/>
      <c r="AE35" s="13"/>
      <c r="AF35" s="46"/>
      <c r="AG35" s="46"/>
      <c r="AH35" s="46"/>
      <c r="AI35" s="46"/>
      <c r="AJ35" s="50"/>
      <c r="AK35" s="51"/>
      <c r="AL35" s="51"/>
      <c r="AM35" s="51"/>
      <c r="AN35" s="52"/>
      <c r="AO35" s="39"/>
      <c r="AP35" s="39"/>
      <c r="AQ35" s="39"/>
      <c r="AR35" s="39"/>
    </row>
    <row r="36" s="39" customFormat="1" ht="15.75">
      <c r="A36" s="40"/>
      <c r="B36" s="41"/>
      <c r="C36" s="40"/>
      <c r="D36" s="40"/>
      <c r="E36" s="42"/>
      <c r="F36" s="40"/>
      <c r="G36" s="40"/>
      <c r="H36" s="40"/>
      <c r="I36" s="40"/>
      <c r="J36" s="43"/>
      <c r="K36" s="43"/>
      <c r="L36" s="43"/>
      <c r="M36" s="43"/>
      <c r="N36" s="43"/>
      <c r="O36" s="43"/>
      <c r="P36" s="44"/>
      <c r="Q36" s="40"/>
      <c r="R36" s="40"/>
      <c r="S36" s="40"/>
      <c r="T36" s="42"/>
      <c r="U36" s="42"/>
      <c r="V36" s="45"/>
      <c r="W36" s="45"/>
      <c r="X36" s="44"/>
      <c r="Y36" s="13"/>
      <c r="Z36" s="13"/>
      <c r="AA36" s="13"/>
      <c r="AB36" s="13"/>
      <c r="AC36" s="13"/>
      <c r="AD36" s="13"/>
      <c r="AE36" s="13"/>
      <c r="AF36" s="46"/>
      <c r="AG36" s="46"/>
      <c r="AH36" s="46"/>
      <c r="AI36" s="46"/>
      <c r="AJ36" s="53"/>
      <c r="AK36" s="54"/>
      <c r="AL36" s="54"/>
      <c r="AM36" s="54"/>
      <c r="AN36" s="55"/>
      <c r="AO36" s="39"/>
      <c r="AP36" s="39"/>
      <c r="AQ36" s="39"/>
      <c r="AR36" s="39"/>
    </row>
    <row r="37" s="39" customFormat="1" ht="15.75">
      <c r="A37" s="40" t="s">
        <v>107</v>
      </c>
      <c r="B37" s="41"/>
      <c r="C37" s="40" t="s">
        <v>108</v>
      </c>
      <c r="D37" s="40"/>
      <c r="E37" s="42" t="s">
        <v>46</v>
      </c>
      <c r="F37" s="40" t="s">
        <v>47</v>
      </c>
      <c r="G37" s="40" t="s">
        <v>103</v>
      </c>
      <c r="H37" s="40" t="s">
        <v>60</v>
      </c>
      <c r="I37" s="40" t="s">
        <v>87</v>
      </c>
      <c r="J37" s="43" t="s">
        <v>88</v>
      </c>
      <c r="K37" s="43" t="s">
        <v>104</v>
      </c>
      <c r="L37" s="43" t="s">
        <v>104</v>
      </c>
      <c r="M37" s="43" t="s">
        <v>105</v>
      </c>
      <c r="N37" s="43"/>
      <c r="O37" s="43" t="s">
        <v>98</v>
      </c>
      <c r="P37" s="44"/>
      <c r="Q37" s="40"/>
      <c r="R37" s="40" t="s">
        <v>75</v>
      </c>
      <c r="S37" s="40"/>
      <c r="T37" s="42" t="s">
        <v>53</v>
      </c>
      <c r="U37" s="42" t="s">
        <v>54</v>
      </c>
      <c r="V37" s="45">
        <f>17+16</f>
        <v>33</v>
      </c>
      <c r="W37" s="45"/>
      <c r="X37" s="44" t="s">
        <v>55</v>
      </c>
      <c r="Y37" s="13"/>
      <c r="Z37" s="13"/>
      <c r="AA37" s="13"/>
      <c r="AB37" s="13"/>
      <c r="AC37" s="13"/>
      <c r="AD37" s="13"/>
      <c r="AE37" s="13"/>
      <c r="AF37" s="46"/>
      <c r="AG37" s="46"/>
      <c r="AH37" s="46"/>
      <c r="AI37" s="46"/>
      <c r="AJ37" s="47"/>
      <c r="AK37" s="48"/>
      <c r="AL37" s="48"/>
      <c r="AM37" s="48"/>
      <c r="AN37" s="49"/>
      <c r="AO37" s="39"/>
      <c r="AP37" s="39"/>
      <c r="AQ37" s="39"/>
      <c r="AR37" s="39"/>
    </row>
    <row r="38" s="39" customFormat="1" ht="15.75">
      <c r="A38" s="40"/>
      <c r="B38" s="41"/>
      <c r="C38" s="40"/>
      <c r="D38" s="40"/>
      <c r="E38" s="42"/>
      <c r="F38" s="40"/>
      <c r="G38" s="40"/>
      <c r="H38" s="40"/>
      <c r="I38" s="40"/>
      <c r="J38" s="43"/>
      <c r="K38" s="43"/>
      <c r="L38" s="43"/>
      <c r="M38" s="43"/>
      <c r="N38" s="43"/>
      <c r="O38" s="43"/>
      <c r="P38" s="44"/>
      <c r="Q38" s="40"/>
      <c r="R38" s="40"/>
      <c r="S38" s="40"/>
      <c r="T38" s="42"/>
      <c r="U38" s="42"/>
      <c r="V38" s="45"/>
      <c r="W38" s="45"/>
      <c r="X38" s="44"/>
      <c r="Y38" s="13"/>
      <c r="Z38" s="13"/>
      <c r="AA38" s="13"/>
      <c r="AB38" s="13"/>
      <c r="AC38" s="13"/>
      <c r="AD38" s="13"/>
      <c r="AE38" s="13"/>
      <c r="AF38" s="46"/>
      <c r="AG38" s="46"/>
      <c r="AH38" s="13"/>
      <c r="AI38" s="46"/>
      <c r="AJ38" s="50"/>
      <c r="AK38" s="51"/>
      <c r="AL38" s="51"/>
      <c r="AM38" s="51"/>
      <c r="AN38" s="52"/>
      <c r="AO38" s="39"/>
      <c r="AP38" s="39"/>
      <c r="AQ38" s="39"/>
      <c r="AR38" s="39"/>
    </row>
    <row r="39" s="39" customFormat="1" ht="15.75">
      <c r="A39" s="40"/>
      <c r="B39" s="41"/>
      <c r="C39" s="40"/>
      <c r="D39" s="40"/>
      <c r="E39" s="42"/>
      <c r="F39" s="40"/>
      <c r="G39" s="40"/>
      <c r="H39" s="40"/>
      <c r="I39" s="40"/>
      <c r="J39" s="43"/>
      <c r="K39" s="43"/>
      <c r="L39" s="43"/>
      <c r="M39" s="43"/>
      <c r="N39" s="43"/>
      <c r="O39" s="43"/>
      <c r="P39" s="44"/>
      <c r="Q39" s="40"/>
      <c r="R39" s="40"/>
      <c r="S39" s="40"/>
      <c r="T39" s="42"/>
      <c r="U39" s="42"/>
      <c r="V39" s="45"/>
      <c r="W39" s="45"/>
      <c r="X39" s="44"/>
      <c r="Y39" s="13"/>
      <c r="Z39" s="13"/>
      <c r="AA39" s="13"/>
      <c r="AB39" s="13"/>
      <c r="AC39" s="13"/>
      <c r="AD39" s="13"/>
      <c r="AE39" s="13"/>
      <c r="AF39" s="46"/>
      <c r="AG39" s="46"/>
      <c r="AH39" s="46"/>
      <c r="AI39" s="46"/>
      <c r="AJ39" s="50"/>
      <c r="AK39" s="51"/>
      <c r="AL39" s="51"/>
      <c r="AM39" s="51"/>
      <c r="AN39" s="52"/>
      <c r="AO39" s="39"/>
      <c r="AP39" s="39"/>
      <c r="AQ39" s="39"/>
      <c r="AR39" s="39"/>
    </row>
    <row r="40" s="39" customFormat="1" ht="15.75">
      <c r="A40" s="40"/>
      <c r="B40" s="41"/>
      <c r="C40" s="40"/>
      <c r="D40" s="40"/>
      <c r="E40" s="42"/>
      <c r="F40" s="40"/>
      <c r="G40" s="40"/>
      <c r="H40" s="40"/>
      <c r="I40" s="40"/>
      <c r="J40" s="43"/>
      <c r="K40" s="43"/>
      <c r="L40" s="43"/>
      <c r="M40" s="43"/>
      <c r="N40" s="43"/>
      <c r="O40" s="43"/>
      <c r="P40" s="44"/>
      <c r="Q40" s="40"/>
      <c r="R40" s="40"/>
      <c r="S40" s="40"/>
      <c r="T40" s="42"/>
      <c r="U40" s="42"/>
      <c r="V40" s="45"/>
      <c r="W40" s="45"/>
      <c r="X40" s="44"/>
      <c r="Y40" s="13"/>
      <c r="Z40" s="13"/>
      <c r="AA40" s="13"/>
      <c r="AB40" s="13"/>
      <c r="AC40" s="13"/>
      <c r="AD40" s="13"/>
      <c r="AE40" s="13"/>
      <c r="AF40" s="46"/>
      <c r="AG40" s="46"/>
      <c r="AH40" s="46"/>
      <c r="AI40" s="46"/>
      <c r="AJ40" s="53"/>
      <c r="AK40" s="54"/>
      <c r="AL40" s="54"/>
      <c r="AM40" s="54"/>
      <c r="AN40" s="55"/>
      <c r="AO40" s="39"/>
      <c r="AP40" s="39"/>
      <c r="AQ40" s="39"/>
      <c r="AR40" s="39"/>
    </row>
    <row r="41" s="39" customFormat="1" ht="15.75">
      <c r="A41" s="57" t="s">
        <v>109</v>
      </c>
      <c r="B41" s="41"/>
      <c r="C41" s="57" t="s">
        <v>110</v>
      </c>
      <c r="D41" s="57" t="s">
        <v>111</v>
      </c>
      <c r="E41" s="58" t="s">
        <v>46</v>
      </c>
      <c r="F41" s="59" t="s">
        <v>47</v>
      </c>
      <c r="G41" s="40" t="s">
        <v>59</v>
      </c>
      <c r="H41" s="59" t="s">
        <v>60</v>
      </c>
      <c r="I41" s="40"/>
      <c r="J41" s="60" t="s">
        <v>88</v>
      </c>
      <c r="K41" s="60">
        <v>60</v>
      </c>
      <c r="L41" s="43">
        <v>60</v>
      </c>
      <c r="M41" s="60" t="s">
        <v>112</v>
      </c>
      <c r="N41" s="43"/>
      <c r="O41" s="43" t="s">
        <v>52</v>
      </c>
      <c r="P41" s="44"/>
      <c r="Q41" s="40"/>
      <c r="R41" s="40" t="s">
        <v>113</v>
      </c>
      <c r="S41" s="40" t="s">
        <v>114</v>
      </c>
      <c r="T41" s="58" t="s">
        <v>53</v>
      </c>
      <c r="U41" s="58" t="s">
        <v>54</v>
      </c>
      <c r="V41" s="27">
        <v>211</v>
      </c>
      <c r="W41" s="27"/>
      <c r="X41" s="44"/>
      <c r="Y41" s="13"/>
      <c r="Z41" s="13"/>
      <c r="AA41" s="13"/>
      <c r="AB41" s="13"/>
      <c r="AC41" s="13"/>
      <c r="AD41" s="13"/>
      <c r="AE41" s="13"/>
      <c r="AF41" s="46"/>
      <c r="AG41" s="46"/>
      <c r="AH41" s="46"/>
      <c r="AI41" s="46"/>
      <c r="AJ41" s="47"/>
      <c r="AK41" s="48"/>
      <c r="AL41" s="48"/>
      <c r="AM41" s="48"/>
      <c r="AN41" s="49"/>
      <c r="AO41" s="39"/>
      <c r="AP41" s="39"/>
      <c r="AQ41" s="39"/>
      <c r="AR41" s="39"/>
    </row>
    <row r="42" s="39" customFormat="1" ht="15.75">
      <c r="A42" s="57"/>
      <c r="B42" s="41"/>
      <c r="C42" s="57"/>
      <c r="D42" s="57"/>
      <c r="E42" s="42"/>
      <c r="F42" s="40"/>
      <c r="G42" s="40"/>
      <c r="H42" s="40"/>
      <c r="I42" s="40"/>
      <c r="J42" s="43"/>
      <c r="K42" s="43"/>
      <c r="L42" s="43"/>
      <c r="M42" s="43"/>
      <c r="N42" s="43"/>
      <c r="O42" s="43"/>
      <c r="P42" s="44"/>
      <c r="Q42" s="40"/>
      <c r="R42" s="40"/>
      <c r="S42" s="40"/>
      <c r="T42" s="42"/>
      <c r="U42" s="42"/>
      <c r="V42" s="27"/>
      <c r="W42" s="27"/>
      <c r="X42" s="44"/>
      <c r="Y42" s="13"/>
      <c r="Z42" s="13"/>
      <c r="AA42" s="13"/>
      <c r="AB42" s="13"/>
      <c r="AC42" s="13"/>
      <c r="AD42" s="13"/>
      <c r="AE42" s="13"/>
      <c r="AF42" s="46"/>
      <c r="AG42" s="46"/>
      <c r="AH42" s="13"/>
      <c r="AI42" s="46"/>
      <c r="AJ42" s="50"/>
      <c r="AK42" s="51"/>
      <c r="AL42" s="51"/>
      <c r="AM42" s="51"/>
      <c r="AN42" s="52"/>
      <c r="AO42" s="39"/>
      <c r="AP42" s="39"/>
      <c r="AQ42" s="39"/>
      <c r="AR42" s="39"/>
    </row>
    <row r="43" s="39" customFormat="1" ht="15.75">
      <c r="A43" s="57"/>
      <c r="B43" s="41"/>
      <c r="C43" s="57"/>
      <c r="D43" s="57"/>
      <c r="E43" s="42"/>
      <c r="F43" s="40"/>
      <c r="G43" s="40"/>
      <c r="H43" s="40"/>
      <c r="I43" s="40"/>
      <c r="J43" s="43"/>
      <c r="K43" s="43"/>
      <c r="L43" s="43"/>
      <c r="M43" s="43"/>
      <c r="N43" s="43"/>
      <c r="O43" s="43"/>
      <c r="P43" s="44"/>
      <c r="Q43" s="40"/>
      <c r="R43" s="40"/>
      <c r="S43" s="40"/>
      <c r="T43" s="42"/>
      <c r="U43" s="42"/>
      <c r="V43" s="27"/>
      <c r="W43" s="27"/>
      <c r="X43" s="44"/>
      <c r="Y43" s="13"/>
      <c r="Z43" s="13"/>
      <c r="AA43" s="13"/>
      <c r="AB43" s="13"/>
      <c r="AC43" s="13"/>
      <c r="AD43" s="13"/>
      <c r="AE43" s="13"/>
      <c r="AF43" s="46"/>
      <c r="AG43" s="46"/>
      <c r="AH43" s="46"/>
      <c r="AI43" s="46"/>
      <c r="AJ43" s="50"/>
      <c r="AK43" s="51"/>
      <c r="AL43" s="51"/>
      <c r="AM43" s="51"/>
      <c r="AN43" s="52"/>
      <c r="AO43" s="39"/>
      <c r="AP43" s="39"/>
      <c r="AQ43" s="39"/>
      <c r="AR43" s="39"/>
    </row>
    <row r="44" s="39" customFormat="1" ht="15.75">
      <c r="A44" s="57"/>
      <c r="B44" s="41"/>
      <c r="C44" s="57"/>
      <c r="D44" s="57"/>
      <c r="E44" s="61"/>
      <c r="F44" s="40"/>
      <c r="G44" s="40"/>
      <c r="H44" s="62"/>
      <c r="I44" s="40"/>
      <c r="J44" s="63"/>
      <c r="K44" s="43"/>
      <c r="L44" s="43"/>
      <c r="M44" s="63"/>
      <c r="N44" s="43"/>
      <c r="O44" s="43"/>
      <c r="P44" s="44"/>
      <c r="Q44" s="40"/>
      <c r="R44" s="40"/>
      <c r="S44" s="40"/>
      <c r="T44" s="61"/>
      <c r="U44" s="42"/>
      <c r="V44" s="27"/>
      <c r="W44" s="27"/>
      <c r="X44" s="44"/>
      <c r="Y44" s="13"/>
      <c r="Z44" s="13"/>
      <c r="AA44" s="13"/>
      <c r="AB44" s="13"/>
      <c r="AC44" s="13"/>
      <c r="AD44" s="13"/>
      <c r="AE44" s="13"/>
      <c r="AF44" s="46"/>
      <c r="AG44" s="46"/>
      <c r="AH44" s="46"/>
      <c r="AI44" s="46"/>
      <c r="AJ44" s="53"/>
      <c r="AK44" s="54"/>
      <c r="AL44" s="54"/>
      <c r="AM44" s="54"/>
      <c r="AN44" s="55"/>
      <c r="AO44" s="39"/>
      <c r="AP44" s="39"/>
      <c r="AQ44" s="39"/>
      <c r="AR44" s="39"/>
    </row>
    <row r="45" s="39" customFormat="1" ht="15.75">
      <c r="A45" s="57" t="s">
        <v>115</v>
      </c>
      <c r="B45" s="41"/>
      <c r="C45" s="57" t="s">
        <v>116</v>
      </c>
      <c r="D45" s="57" t="s">
        <v>117</v>
      </c>
      <c r="E45" s="42" t="s">
        <v>46</v>
      </c>
      <c r="F45" s="59" t="s">
        <v>47</v>
      </c>
      <c r="G45" s="59" t="s">
        <v>118</v>
      </c>
      <c r="H45" s="59" t="s">
        <v>60</v>
      </c>
      <c r="I45" s="40" t="s">
        <v>119</v>
      </c>
      <c r="J45" s="60" t="s">
        <v>95</v>
      </c>
      <c r="K45" s="43" t="s">
        <v>120</v>
      </c>
      <c r="L45" s="43" t="s">
        <v>121</v>
      </c>
      <c r="M45" s="64" t="s">
        <v>122</v>
      </c>
      <c r="N45" s="43"/>
      <c r="O45" s="43"/>
      <c r="P45" s="44"/>
      <c r="Q45" s="40"/>
      <c r="R45" s="59" t="s">
        <v>123</v>
      </c>
      <c r="S45" s="40" t="s">
        <v>124</v>
      </c>
      <c r="T45" s="65" t="s">
        <v>53</v>
      </c>
      <c r="U45" s="65" t="s">
        <v>54</v>
      </c>
      <c r="V45" s="27" t="s">
        <v>125</v>
      </c>
      <c r="W45" s="27"/>
      <c r="X45" s="44"/>
      <c r="Y45" s="13"/>
      <c r="Z45" s="13"/>
      <c r="AA45" s="13"/>
      <c r="AB45" s="13"/>
      <c r="AC45" s="13"/>
      <c r="AD45" s="13"/>
      <c r="AE45" s="13"/>
      <c r="AF45" s="46"/>
      <c r="AG45" s="46"/>
      <c r="AH45" s="46"/>
      <c r="AI45" s="46"/>
      <c r="AJ45" s="47"/>
      <c r="AK45" s="48"/>
      <c r="AL45" s="48"/>
      <c r="AM45" s="48"/>
      <c r="AN45" s="49"/>
      <c r="AO45" s="39"/>
      <c r="AP45" s="39"/>
      <c r="AQ45" s="39"/>
      <c r="AR45" s="39"/>
    </row>
    <row r="46" s="39" customFormat="1" ht="15.75">
      <c r="A46" s="57"/>
      <c r="B46" s="41"/>
      <c r="C46" s="57"/>
      <c r="D46" s="57"/>
      <c r="E46" s="42"/>
      <c r="F46" s="66"/>
      <c r="G46" s="66"/>
      <c r="H46" s="66"/>
      <c r="I46" s="40"/>
      <c r="J46" s="67"/>
      <c r="K46" s="43"/>
      <c r="L46" s="43"/>
      <c r="M46" s="64"/>
      <c r="N46" s="43"/>
      <c r="O46" s="43"/>
      <c r="P46" s="44"/>
      <c r="Q46" s="40"/>
      <c r="R46" s="66"/>
      <c r="S46" s="40"/>
      <c r="T46" s="68"/>
      <c r="U46" s="68"/>
      <c r="V46" s="27"/>
      <c r="W46" s="27"/>
      <c r="X46" s="44"/>
      <c r="Y46" s="13"/>
      <c r="Z46" s="13"/>
      <c r="AA46" s="13"/>
      <c r="AB46" s="13"/>
      <c r="AC46" s="13"/>
      <c r="AD46" s="13"/>
      <c r="AE46" s="13"/>
      <c r="AF46" s="46"/>
      <c r="AG46" s="46"/>
      <c r="AH46" s="13"/>
      <c r="AI46" s="46"/>
      <c r="AJ46" s="50"/>
      <c r="AK46" s="51"/>
      <c r="AL46" s="51"/>
      <c r="AM46" s="51"/>
      <c r="AN46" s="52"/>
      <c r="AO46" s="39"/>
      <c r="AP46" s="39"/>
      <c r="AQ46" s="39"/>
      <c r="AR46" s="39"/>
    </row>
    <row r="47" s="39" customFormat="1" ht="15.75">
      <c r="A47" s="57"/>
      <c r="B47" s="41"/>
      <c r="C47" s="57"/>
      <c r="D47" s="57"/>
      <c r="E47" s="42"/>
      <c r="F47" s="69"/>
      <c r="G47" s="69"/>
      <c r="H47" s="69"/>
      <c r="I47" s="40"/>
      <c r="J47" s="70"/>
      <c r="K47" s="43"/>
      <c r="L47" s="43"/>
      <c r="M47" s="64"/>
      <c r="N47" s="43"/>
      <c r="O47" s="43"/>
      <c r="P47" s="44"/>
      <c r="Q47" s="40"/>
      <c r="R47" s="69"/>
      <c r="S47" s="40"/>
      <c r="T47" s="71"/>
      <c r="U47" s="71"/>
      <c r="V47" s="27"/>
      <c r="W47" s="27"/>
      <c r="X47" s="44"/>
      <c r="Y47" s="13"/>
      <c r="Z47" s="13"/>
      <c r="AA47" s="13"/>
      <c r="AB47" s="13"/>
      <c r="AC47" s="13"/>
      <c r="AD47" s="13"/>
      <c r="AE47" s="13"/>
      <c r="AF47" s="46"/>
      <c r="AG47" s="46"/>
      <c r="AH47" s="46"/>
      <c r="AI47" s="46"/>
      <c r="AJ47" s="50"/>
      <c r="AK47" s="51"/>
      <c r="AL47" s="51"/>
      <c r="AM47" s="51"/>
      <c r="AN47" s="52"/>
      <c r="AO47" s="39"/>
      <c r="AP47" s="39"/>
      <c r="AQ47" s="39"/>
      <c r="AR47" s="39"/>
    </row>
    <row r="48" s="39" customFormat="1" ht="15.75">
      <c r="A48" s="72" t="s">
        <v>126</v>
      </c>
      <c r="B48" s="41"/>
      <c r="C48" s="57" t="s">
        <v>127</v>
      </c>
      <c r="D48" s="57" t="s">
        <v>128</v>
      </c>
      <c r="E48" s="58" t="s">
        <v>46</v>
      </c>
      <c r="F48" s="62" t="s">
        <v>47</v>
      </c>
      <c r="G48" s="59" t="s">
        <v>129</v>
      </c>
      <c r="H48" s="62" t="s">
        <v>60</v>
      </c>
      <c r="I48" s="40"/>
      <c r="J48" s="60" t="s">
        <v>88</v>
      </c>
      <c r="K48" s="43">
        <v>30</v>
      </c>
      <c r="L48" s="43">
        <v>30</v>
      </c>
      <c r="M48" s="43">
        <v>50</v>
      </c>
      <c r="N48" s="43"/>
      <c r="O48" s="43"/>
      <c r="P48" s="44"/>
      <c r="Q48" s="40"/>
      <c r="R48" s="62" t="s">
        <v>123</v>
      </c>
      <c r="S48" s="40" t="s">
        <v>130</v>
      </c>
      <c r="T48" s="65" t="s">
        <v>53</v>
      </c>
      <c r="U48" s="65" t="s">
        <v>54</v>
      </c>
      <c r="V48" s="27">
        <v>887</v>
      </c>
      <c r="W48" s="27"/>
      <c r="X48" s="44"/>
      <c r="Y48" s="13"/>
      <c r="Z48" s="13"/>
      <c r="AA48" s="13"/>
      <c r="AB48" s="13"/>
      <c r="AC48" s="13"/>
      <c r="AD48" s="13"/>
      <c r="AE48" s="13"/>
      <c r="AF48" s="46"/>
      <c r="AG48" s="46"/>
      <c r="AH48" s="46"/>
      <c r="AI48" s="46"/>
      <c r="AJ48" s="47"/>
      <c r="AK48" s="48"/>
      <c r="AL48" s="48"/>
      <c r="AM48" s="48"/>
      <c r="AN48" s="49"/>
      <c r="AO48" s="39"/>
      <c r="AP48" s="39"/>
      <c r="AQ48" s="39"/>
      <c r="AR48" s="39"/>
    </row>
    <row r="49" s="39" customFormat="1" ht="15.75">
      <c r="A49" s="57"/>
      <c r="B49" s="41"/>
      <c r="C49" s="57"/>
      <c r="D49" s="57"/>
      <c r="E49" s="42"/>
      <c r="F49" s="62"/>
      <c r="G49" s="66"/>
      <c r="H49" s="62"/>
      <c r="I49" s="40"/>
      <c r="J49" s="67"/>
      <c r="K49" s="43"/>
      <c r="L49" s="43"/>
      <c r="M49" s="43"/>
      <c r="N49" s="43"/>
      <c r="O49" s="43"/>
      <c r="P49" s="44"/>
      <c r="Q49" s="40"/>
      <c r="R49" s="62"/>
      <c r="S49" s="40"/>
      <c r="T49" s="68"/>
      <c r="U49" s="68"/>
      <c r="V49" s="27"/>
      <c r="W49" s="27"/>
      <c r="X49" s="44"/>
      <c r="Y49" s="13"/>
      <c r="Z49" s="13"/>
      <c r="AA49" s="13"/>
      <c r="AB49" s="13"/>
      <c r="AC49" s="13"/>
      <c r="AD49" s="13"/>
      <c r="AE49" s="13"/>
      <c r="AF49" s="46"/>
      <c r="AG49" s="46"/>
      <c r="AH49" s="13"/>
      <c r="AI49" s="46"/>
      <c r="AJ49" s="50"/>
      <c r="AK49" s="51"/>
      <c r="AL49" s="51"/>
      <c r="AM49" s="51"/>
      <c r="AN49" s="52"/>
      <c r="AO49" s="39"/>
      <c r="AP49" s="39"/>
      <c r="AQ49" s="39"/>
      <c r="AR49" s="39"/>
    </row>
    <row r="50" s="39" customFormat="1" ht="15.75">
      <c r="A50" s="57"/>
      <c r="B50" s="41"/>
      <c r="C50" s="57"/>
      <c r="D50" s="57"/>
      <c r="E50" s="61"/>
      <c r="F50" s="69"/>
      <c r="G50" s="69"/>
      <c r="H50" s="62"/>
      <c r="I50" s="40"/>
      <c r="J50" s="70"/>
      <c r="K50" s="43"/>
      <c r="L50" s="43"/>
      <c r="M50" s="43"/>
      <c r="N50" s="43"/>
      <c r="O50" s="43"/>
      <c r="P50" s="44"/>
      <c r="Q50" s="40"/>
      <c r="R50" s="62"/>
      <c r="S50" s="40"/>
      <c r="T50" s="71"/>
      <c r="U50" s="71"/>
      <c r="V50" s="27"/>
      <c r="W50" s="27"/>
      <c r="X50" s="44"/>
      <c r="Y50" s="13"/>
      <c r="Z50" s="13"/>
      <c r="AA50" s="13"/>
      <c r="AB50" s="13"/>
      <c r="AC50" s="13"/>
      <c r="AD50" s="13"/>
      <c r="AE50" s="13"/>
      <c r="AF50" s="46"/>
      <c r="AG50" s="46"/>
      <c r="AH50" s="46"/>
      <c r="AI50" s="46"/>
      <c r="AJ50" s="50"/>
      <c r="AK50" s="51"/>
      <c r="AL50" s="51"/>
      <c r="AM50" s="51"/>
      <c r="AN50" s="52"/>
      <c r="AO50" s="39"/>
      <c r="AP50" s="39"/>
      <c r="AQ50" s="39"/>
      <c r="AR50" s="39"/>
    </row>
    <row r="51" s="39" customFormat="1" ht="15.75">
      <c r="A51" s="57" t="s">
        <v>131</v>
      </c>
      <c r="B51" s="41"/>
      <c r="C51" s="72" t="s">
        <v>57</v>
      </c>
      <c r="D51" s="72" t="s">
        <v>58</v>
      </c>
      <c r="E51" s="58" t="s">
        <v>46</v>
      </c>
      <c r="F51" s="59" t="s">
        <v>47</v>
      </c>
      <c r="G51" s="59" t="s">
        <v>59</v>
      </c>
      <c r="H51" s="59" t="s">
        <v>60</v>
      </c>
      <c r="I51" s="40"/>
      <c r="J51" s="60" t="s">
        <v>49</v>
      </c>
      <c r="K51" s="60" t="s">
        <v>61</v>
      </c>
      <c r="L51" s="60" t="s">
        <v>61</v>
      </c>
      <c r="M51" s="43"/>
      <c r="N51" s="43"/>
      <c r="O51" s="43"/>
      <c r="P51" s="44"/>
      <c r="Q51" s="40"/>
      <c r="R51" s="59" t="s">
        <v>132</v>
      </c>
      <c r="S51" s="40"/>
      <c r="T51" s="65" t="s">
        <v>53</v>
      </c>
      <c r="U51" s="65" t="s">
        <v>54</v>
      </c>
      <c r="V51" s="27">
        <v>777</v>
      </c>
      <c r="W51" s="27"/>
      <c r="X51" s="44"/>
      <c r="Y51" s="13"/>
      <c r="Z51" s="13"/>
      <c r="AA51" s="13"/>
      <c r="AB51" s="13"/>
      <c r="AC51" s="13"/>
      <c r="AD51" s="13"/>
      <c r="AE51" s="13"/>
      <c r="AF51" s="46"/>
      <c r="AG51" s="46"/>
      <c r="AH51" s="46"/>
      <c r="AI51" s="46"/>
      <c r="AJ51" s="47"/>
      <c r="AK51" s="48"/>
      <c r="AL51" s="48"/>
      <c r="AM51" s="48"/>
      <c r="AN51" s="49"/>
      <c r="AO51" s="39"/>
      <c r="AP51" s="39"/>
      <c r="AQ51" s="39"/>
      <c r="AR51" s="39"/>
    </row>
    <row r="52" s="39" customFormat="1" ht="15.75">
      <c r="A52" s="57"/>
      <c r="B52" s="41"/>
      <c r="C52" s="73"/>
      <c r="D52" s="73"/>
      <c r="E52" s="74"/>
      <c r="F52" s="66"/>
      <c r="G52" s="66"/>
      <c r="H52" s="66"/>
      <c r="I52" s="40"/>
      <c r="J52" s="67"/>
      <c r="K52" s="67"/>
      <c r="L52" s="67"/>
      <c r="M52" s="43"/>
      <c r="N52" s="43"/>
      <c r="O52" s="43"/>
      <c r="P52" s="44"/>
      <c r="Q52" s="40"/>
      <c r="R52" s="66"/>
      <c r="S52" s="40"/>
      <c r="T52" s="68"/>
      <c r="U52" s="68"/>
      <c r="V52" s="27"/>
      <c r="W52" s="27"/>
      <c r="X52" s="44"/>
      <c r="Y52" s="13"/>
      <c r="Z52" s="13"/>
      <c r="AA52" s="13"/>
      <c r="AB52" s="13"/>
      <c r="AC52" s="13"/>
      <c r="AD52" s="13"/>
      <c r="AE52" s="13"/>
      <c r="AF52" s="46"/>
      <c r="AG52" s="46"/>
      <c r="AH52" s="13"/>
      <c r="AI52" s="46"/>
      <c r="AJ52" s="50"/>
      <c r="AK52" s="51"/>
      <c r="AL52" s="51"/>
      <c r="AM52" s="51"/>
      <c r="AN52" s="52"/>
      <c r="AO52" s="39"/>
      <c r="AP52" s="39"/>
      <c r="AQ52" s="39"/>
      <c r="AR52" s="39"/>
    </row>
    <row r="53" s="39" customFormat="1" ht="15.75">
      <c r="A53" s="57"/>
      <c r="B53" s="41"/>
      <c r="C53" s="75"/>
      <c r="D53" s="75"/>
      <c r="E53" s="76"/>
      <c r="F53" s="69"/>
      <c r="G53" s="69"/>
      <c r="H53" s="69"/>
      <c r="I53" s="40"/>
      <c r="J53" s="70"/>
      <c r="K53" s="70"/>
      <c r="L53" s="70"/>
      <c r="M53" s="43"/>
      <c r="N53" s="43"/>
      <c r="O53" s="43"/>
      <c r="P53" s="44"/>
      <c r="Q53" s="40"/>
      <c r="R53" s="69"/>
      <c r="S53" s="40"/>
      <c r="T53" s="71"/>
      <c r="U53" s="71"/>
      <c r="V53" s="27"/>
      <c r="W53" s="27"/>
      <c r="X53" s="44"/>
      <c r="Y53" s="13"/>
      <c r="Z53" s="13"/>
      <c r="AA53" s="13"/>
      <c r="AB53" s="13"/>
      <c r="AC53" s="13"/>
      <c r="AD53" s="13"/>
      <c r="AE53" s="13"/>
      <c r="AF53" s="46"/>
      <c r="AG53" s="46"/>
      <c r="AH53" s="46"/>
      <c r="AI53" s="46"/>
      <c r="AJ53" s="50"/>
      <c r="AK53" s="51"/>
      <c r="AL53" s="51"/>
      <c r="AM53" s="51"/>
      <c r="AN53" s="52"/>
      <c r="AO53" s="39"/>
      <c r="AP53" s="39"/>
      <c r="AQ53" s="39"/>
      <c r="AR53" s="39"/>
    </row>
    <row r="54" s="39" customFormat="1" ht="15.75">
      <c r="A54" s="59" t="s">
        <v>133</v>
      </c>
      <c r="B54" s="40"/>
      <c r="C54" s="40" t="s">
        <v>134</v>
      </c>
      <c r="D54" s="40" t="s">
        <v>135</v>
      </c>
      <c r="E54" s="61" t="s">
        <v>46</v>
      </c>
      <c r="F54" s="59" t="s">
        <v>47</v>
      </c>
      <c r="G54" s="62" t="s">
        <v>136</v>
      </c>
      <c r="H54" s="40" t="s">
        <v>137</v>
      </c>
      <c r="I54" s="59" t="s">
        <v>119</v>
      </c>
      <c r="J54" s="63" t="s">
        <v>95</v>
      </c>
      <c r="K54" s="43">
        <v>50</v>
      </c>
      <c r="L54" s="43">
        <v>50</v>
      </c>
      <c r="M54" s="43">
        <v>2500</v>
      </c>
      <c r="N54" s="43"/>
      <c r="O54" s="43" t="s">
        <v>50</v>
      </c>
      <c r="P54" s="44"/>
      <c r="Q54" s="40"/>
      <c r="R54" s="40" t="s">
        <v>123</v>
      </c>
      <c r="S54" s="40"/>
      <c r="T54" s="77" t="s">
        <v>53</v>
      </c>
      <c r="U54" s="65" t="s">
        <v>54</v>
      </c>
      <c r="V54" s="44" t="s">
        <v>138</v>
      </c>
      <c r="W54" s="44"/>
      <c r="X54" s="44"/>
      <c r="Y54" s="40"/>
      <c r="Z54" s="40"/>
      <c r="AA54" s="40"/>
      <c r="AB54" s="40"/>
      <c r="AC54" s="40"/>
      <c r="AD54" s="40"/>
      <c r="AE54" s="40"/>
      <c r="AF54" s="78"/>
      <c r="AG54" s="78"/>
      <c r="AH54" s="78"/>
      <c r="AI54" s="78"/>
      <c r="AJ54" s="47"/>
      <c r="AK54" s="48"/>
      <c r="AL54" s="48"/>
      <c r="AM54" s="48"/>
      <c r="AN54" s="49"/>
      <c r="AO54" s="39"/>
      <c r="AP54" s="39"/>
      <c r="AQ54" s="39"/>
      <c r="AR54" s="39"/>
    </row>
    <row r="55" s="39" customFormat="1" ht="15.75">
      <c r="A55" s="40"/>
      <c r="B55" s="40"/>
      <c r="C55" s="40"/>
      <c r="D55" s="40"/>
      <c r="E55" s="61"/>
      <c r="F55" s="66"/>
      <c r="G55" s="62"/>
      <c r="H55" s="40"/>
      <c r="I55" s="40"/>
      <c r="J55" s="63"/>
      <c r="K55" s="43"/>
      <c r="L55" s="43"/>
      <c r="M55" s="43"/>
      <c r="N55" s="43"/>
      <c r="O55" s="43"/>
      <c r="P55" s="44"/>
      <c r="Q55" s="40"/>
      <c r="R55" s="40"/>
      <c r="S55" s="40"/>
      <c r="T55" s="77"/>
      <c r="U55" s="68"/>
      <c r="V55" s="44"/>
      <c r="W55" s="44"/>
      <c r="X55" s="44"/>
      <c r="Y55" s="40"/>
      <c r="Z55" s="40"/>
      <c r="AA55" s="40"/>
      <c r="AB55" s="40"/>
      <c r="AC55" s="40"/>
      <c r="AD55" s="40"/>
      <c r="AE55" s="40"/>
      <c r="AF55" s="78"/>
      <c r="AG55" s="78"/>
      <c r="AH55" s="40"/>
      <c r="AI55" s="78"/>
      <c r="AJ55" s="50"/>
      <c r="AK55" s="51"/>
      <c r="AL55" s="51"/>
      <c r="AM55" s="51"/>
      <c r="AN55" s="52"/>
      <c r="AO55" s="39"/>
      <c r="AP55" s="39"/>
      <c r="AQ55" s="39"/>
      <c r="AR55" s="39"/>
    </row>
    <row r="56" s="39" customFormat="1" ht="15.75">
      <c r="A56" s="40"/>
      <c r="B56" s="40"/>
      <c r="C56" s="40"/>
      <c r="D56" s="40"/>
      <c r="E56" s="61"/>
      <c r="F56" s="69"/>
      <c r="G56" s="62"/>
      <c r="H56" s="40"/>
      <c r="I56" s="40"/>
      <c r="J56" s="63"/>
      <c r="K56" s="43"/>
      <c r="L56" s="43"/>
      <c r="M56" s="43"/>
      <c r="N56" s="43"/>
      <c r="O56" s="43"/>
      <c r="P56" s="44"/>
      <c r="Q56" s="40"/>
      <c r="R56" s="40"/>
      <c r="S56" s="40"/>
      <c r="T56" s="77"/>
      <c r="U56" s="71"/>
      <c r="V56" s="44"/>
      <c r="W56" s="44"/>
      <c r="X56" s="44"/>
      <c r="Y56" s="40"/>
      <c r="Z56" s="40"/>
      <c r="AA56" s="40"/>
      <c r="AB56" s="40"/>
      <c r="AC56" s="40"/>
      <c r="AD56" s="40"/>
      <c r="AE56" s="40"/>
      <c r="AF56" s="78"/>
      <c r="AG56" s="78"/>
      <c r="AH56" s="78"/>
      <c r="AI56" s="78"/>
      <c r="AJ56" s="50"/>
      <c r="AK56" s="51"/>
      <c r="AL56" s="51"/>
      <c r="AM56" s="51"/>
      <c r="AN56" s="52"/>
      <c r="AO56" s="39"/>
      <c r="AP56" s="39"/>
      <c r="AQ56" s="39"/>
      <c r="AR56" s="39"/>
    </row>
    <row r="57" s="39" customFormat="1" ht="15.75">
      <c r="A57" s="40" t="s">
        <v>139</v>
      </c>
      <c r="B57" s="40"/>
      <c r="C57" s="40" t="s">
        <v>134</v>
      </c>
      <c r="D57" s="40" t="s">
        <v>140</v>
      </c>
      <c r="E57" s="58" t="s">
        <v>46</v>
      </c>
      <c r="F57" s="62" t="s">
        <v>47</v>
      </c>
      <c r="G57" s="59" t="s">
        <v>136</v>
      </c>
      <c r="H57" s="40" t="s">
        <v>137</v>
      </c>
      <c r="I57" s="59" t="s">
        <v>119</v>
      </c>
      <c r="J57" s="60" t="s">
        <v>95</v>
      </c>
      <c r="K57" s="43">
        <v>50</v>
      </c>
      <c r="L57" s="43">
        <v>50</v>
      </c>
      <c r="M57" s="43"/>
      <c r="N57" s="43"/>
      <c r="O57" s="43" t="s">
        <v>50</v>
      </c>
      <c r="P57" s="44"/>
      <c r="Q57" s="40"/>
      <c r="R57" s="59" t="s">
        <v>123</v>
      </c>
      <c r="S57" s="40"/>
      <c r="T57" s="65" t="s">
        <v>53</v>
      </c>
      <c r="U57" s="77" t="s">
        <v>54</v>
      </c>
      <c r="V57" s="44">
        <v>118</v>
      </c>
      <c r="W57" s="44"/>
      <c r="X57" s="44"/>
      <c r="Y57" s="40"/>
      <c r="Z57" s="40"/>
      <c r="AA57" s="40"/>
      <c r="AB57" s="40"/>
      <c r="AC57" s="40"/>
      <c r="AD57" s="40"/>
      <c r="AE57" s="40"/>
      <c r="AF57" s="78"/>
      <c r="AG57" s="78"/>
      <c r="AH57" s="78"/>
      <c r="AI57" s="78"/>
      <c r="AJ57" s="47"/>
      <c r="AK57" s="48"/>
      <c r="AL57" s="48"/>
      <c r="AM57" s="48"/>
      <c r="AN57" s="49"/>
      <c r="AO57" s="39"/>
      <c r="AP57" s="39"/>
      <c r="AQ57" s="39"/>
      <c r="AR57" s="39"/>
    </row>
    <row r="58" s="39" customFormat="1" ht="15.75">
      <c r="A58" s="40"/>
      <c r="B58" s="40"/>
      <c r="C58" s="40"/>
      <c r="D58" s="40"/>
      <c r="E58" s="61"/>
      <c r="F58" s="66"/>
      <c r="G58" s="62"/>
      <c r="H58" s="40"/>
      <c r="I58" s="40"/>
      <c r="J58" s="63"/>
      <c r="K58" s="43"/>
      <c r="L58" s="43"/>
      <c r="M58" s="43"/>
      <c r="N58" s="43"/>
      <c r="O58" s="43"/>
      <c r="P58" s="44"/>
      <c r="Q58" s="40"/>
      <c r="R58" s="40"/>
      <c r="S58" s="40"/>
      <c r="T58" s="77"/>
      <c r="U58" s="68"/>
      <c r="V58" s="44"/>
      <c r="W58" s="44"/>
      <c r="X58" s="44"/>
      <c r="Y58" s="40"/>
      <c r="Z58" s="40"/>
      <c r="AA58" s="40"/>
      <c r="AB58" s="40"/>
      <c r="AC58" s="40"/>
      <c r="AD58" s="40"/>
      <c r="AE58" s="40"/>
      <c r="AF58" s="78"/>
      <c r="AG58" s="78"/>
      <c r="AH58" s="40"/>
      <c r="AI58" s="78"/>
      <c r="AJ58" s="50"/>
      <c r="AK58" s="51"/>
      <c r="AL58" s="51"/>
      <c r="AM58" s="51"/>
      <c r="AN58" s="52"/>
      <c r="AO58" s="39"/>
      <c r="AP58" s="39"/>
      <c r="AQ58" s="39"/>
      <c r="AR58" s="39"/>
    </row>
    <row r="59" s="39" customFormat="1" ht="15.75">
      <c r="A59" s="40"/>
      <c r="B59" s="40"/>
      <c r="C59" s="40"/>
      <c r="D59" s="40"/>
      <c r="E59" s="61"/>
      <c r="F59" s="69"/>
      <c r="G59" s="62"/>
      <c r="H59" s="40"/>
      <c r="I59" s="40"/>
      <c r="J59" s="63"/>
      <c r="K59" s="43"/>
      <c r="L59" s="43"/>
      <c r="M59" s="43"/>
      <c r="N59" s="43"/>
      <c r="O59" s="43"/>
      <c r="P59" s="44"/>
      <c r="Q59" s="40"/>
      <c r="R59" s="62"/>
      <c r="S59" s="40"/>
      <c r="T59" s="77"/>
      <c r="U59" s="71"/>
      <c r="V59" s="44"/>
      <c r="W59" s="44"/>
      <c r="X59" s="44"/>
      <c r="Y59" s="40"/>
      <c r="Z59" s="40"/>
      <c r="AA59" s="40"/>
      <c r="AB59" s="40"/>
      <c r="AC59" s="40"/>
      <c r="AD59" s="40"/>
      <c r="AE59" s="40"/>
      <c r="AF59" s="78"/>
      <c r="AG59" s="78"/>
      <c r="AH59" s="78"/>
      <c r="AI59" s="78"/>
      <c r="AJ59" s="50"/>
      <c r="AK59" s="51"/>
      <c r="AL59" s="51"/>
      <c r="AM59" s="51"/>
      <c r="AN59" s="52"/>
      <c r="AO59" s="39"/>
      <c r="AP59" s="39"/>
      <c r="AQ59" s="39"/>
      <c r="AR59" s="39"/>
    </row>
    <row r="60" s="39" customFormat="1" ht="15.75">
      <c r="A60" s="72" t="s">
        <v>141</v>
      </c>
      <c r="B60" s="41"/>
      <c r="C60" s="57" t="s">
        <v>142</v>
      </c>
      <c r="D60" s="57" t="s">
        <v>143</v>
      </c>
      <c r="E60" s="42"/>
      <c r="F60" s="40"/>
      <c r="G60" s="40"/>
      <c r="H60" s="40"/>
      <c r="I60" s="40"/>
      <c r="J60" s="43" t="s">
        <v>144</v>
      </c>
      <c r="K60" s="43">
        <v>550</v>
      </c>
      <c r="L60" s="43">
        <v>300</v>
      </c>
      <c r="M60" s="43">
        <v>10</v>
      </c>
      <c r="N60" s="43"/>
      <c r="O60" s="43"/>
      <c r="P60" s="44"/>
      <c r="Q60" s="40"/>
      <c r="R60" s="40"/>
      <c r="S60" s="40"/>
      <c r="T60" s="44"/>
      <c r="U60" s="44"/>
      <c r="V60" s="27">
        <v>604</v>
      </c>
      <c r="W60" s="27"/>
      <c r="X60" s="44"/>
      <c r="Y60" s="13"/>
      <c r="Z60" s="13"/>
      <c r="AA60" s="13"/>
      <c r="AB60" s="13"/>
      <c r="AC60" s="13"/>
      <c r="AD60" s="13"/>
      <c r="AE60" s="13"/>
      <c r="AF60" s="46"/>
      <c r="AG60" s="46"/>
      <c r="AH60" s="46"/>
      <c r="AI60" s="46"/>
      <c r="AJ60" s="47"/>
      <c r="AK60" s="48"/>
      <c r="AL60" s="48"/>
      <c r="AM60" s="48"/>
      <c r="AN60" s="49"/>
      <c r="AO60" s="39"/>
      <c r="AP60" s="39"/>
      <c r="AQ60" s="39"/>
      <c r="AR60" s="39"/>
    </row>
    <row r="61" s="39" customFormat="1" ht="15.75">
      <c r="A61" s="57"/>
      <c r="B61" s="41"/>
      <c r="C61" s="57"/>
      <c r="D61" s="57"/>
      <c r="E61" s="42"/>
      <c r="F61" s="40"/>
      <c r="G61" s="40"/>
      <c r="H61" s="40"/>
      <c r="I61" s="40"/>
      <c r="J61" s="43"/>
      <c r="K61" s="43"/>
      <c r="L61" s="43"/>
      <c r="M61" s="43"/>
      <c r="N61" s="43"/>
      <c r="O61" s="43"/>
      <c r="P61" s="44"/>
      <c r="Q61" s="40"/>
      <c r="R61" s="40"/>
      <c r="S61" s="40"/>
      <c r="T61" s="44"/>
      <c r="U61" s="44"/>
      <c r="V61" s="27"/>
      <c r="W61" s="27"/>
      <c r="X61" s="44"/>
      <c r="Y61" s="13"/>
      <c r="Z61" s="13"/>
      <c r="AA61" s="13"/>
      <c r="AB61" s="13"/>
      <c r="AC61" s="13"/>
      <c r="AD61" s="13"/>
      <c r="AE61" s="13"/>
      <c r="AF61" s="46"/>
      <c r="AG61" s="46"/>
      <c r="AH61" s="13"/>
      <c r="AI61" s="46"/>
      <c r="AJ61" s="50"/>
      <c r="AK61" s="51"/>
      <c r="AL61" s="51"/>
      <c r="AM61" s="51"/>
      <c r="AN61" s="52"/>
      <c r="AO61" s="39"/>
      <c r="AP61" s="39"/>
      <c r="AQ61" s="39"/>
      <c r="AR61" s="39"/>
    </row>
    <row r="62" s="39" customFormat="1" ht="30.75" customHeight="1">
      <c r="A62" s="57"/>
      <c r="B62" s="41"/>
      <c r="C62" s="57"/>
      <c r="D62" s="57"/>
      <c r="E62" s="42"/>
      <c r="F62" s="40"/>
      <c r="G62" s="40"/>
      <c r="H62" s="40"/>
      <c r="I62" s="40"/>
      <c r="J62" s="43"/>
      <c r="K62" s="43"/>
      <c r="L62" s="43"/>
      <c r="M62" s="43"/>
      <c r="N62" s="43"/>
      <c r="O62" s="43"/>
      <c r="P62" s="44"/>
      <c r="Q62" s="40"/>
      <c r="R62" s="40"/>
      <c r="S62" s="40"/>
      <c r="T62" s="44"/>
      <c r="U62" s="44"/>
      <c r="V62" s="27"/>
      <c r="W62" s="27"/>
      <c r="X62" s="44"/>
      <c r="Y62" s="13"/>
      <c r="Z62" s="13"/>
      <c r="AA62" s="13"/>
      <c r="AB62" s="13"/>
      <c r="AC62" s="13"/>
      <c r="AD62" s="13"/>
      <c r="AE62" s="13"/>
      <c r="AF62" s="46"/>
      <c r="AG62" s="46"/>
      <c r="AH62" s="46"/>
      <c r="AI62" s="46"/>
      <c r="AJ62" s="50"/>
      <c r="AK62" s="51"/>
      <c r="AL62" s="51"/>
      <c r="AM62" s="51"/>
      <c r="AN62" s="52"/>
      <c r="AO62" s="39"/>
      <c r="AP62" s="39"/>
      <c r="AQ62" s="39"/>
      <c r="AR62" s="39"/>
    </row>
    <row r="63" s="39" customFormat="1" ht="15.75">
      <c r="A63" s="57" t="s">
        <v>145</v>
      </c>
      <c r="B63" s="41"/>
      <c r="C63" s="72" t="s">
        <v>146</v>
      </c>
      <c r="D63" s="72" t="s">
        <v>143</v>
      </c>
      <c r="E63" s="42" t="s">
        <v>46</v>
      </c>
      <c r="F63" s="62" t="s">
        <v>47</v>
      </c>
      <c r="G63" s="62" t="s">
        <v>118</v>
      </c>
      <c r="H63" s="59" t="s">
        <v>137</v>
      </c>
      <c r="I63" s="40"/>
      <c r="J63" s="60" t="s">
        <v>144</v>
      </c>
      <c r="K63" s="43">
        <v>1100</v>
      </c>
      <c r="L63" s="43">
        <v>30</v>
      </c>
      <c r="M63" s="43">
        <v>10</v>
      </c>
      <c r="N63" s="43"/>
      <c r="O63" s="43"/>
      <c r="P63" s="44"/>
      <c r="Q63" s="40"/>
      <c r="R63" s="59" t="s">
        <v>147</v>
      </c>
      <c r="S63" s="40"/>
      <c r="T63" s="77" t="s">
        <v>53</v>
      </c>
      <c r="U63" s="77" t="s">
        <v>54</v>
      </c>
      <c r="V63" s="27">
        <v>57</v>
      </c>
      <c r="W63" s="27"/>
      <c r="X63" s="44"/>
      <c r="Y63" s="13"/>
      <c r="Z63" s="13"/>
      <c r="AA63" s="13"/>
      <c r="AB63" s="13"/>
      <c r="AC63" s="13"/>
      <c r="AD63" s="13"/>
      <c r="AE63" s="13"/>
      <c r="AF63" s="46"/>
      <c r="AG63" s="46"/>
      <c r="AH63" s="46"/>
      <c r="AI63" s="46"/>
      <c r="AJ63" s="47"/>
      <c r="AK63" s="48"/>
      <c r="AL63" s="48"/>
      <c r="AM63" s="48"/>
      <c r="AN63" s="49"/>
      <c r="AO63" s="39"/>
      <c r="AP63" s="39"/>
      <c r="AQ63" s="39"/>
      <c r="AR63" s="39"/>
    </row>
    <row r="64" s="39" customFormat="1" ht="15.75">
      <c r="A64" s="57"/>
      <c r="B64" s="41"/>
      <c r="C64" s="57"/>
      <c r="D64" s="57"/>
      <c r="E64" s="42"/>
      <c r="F64" s="66"/>
      <c r="G64" s="62"/>
      <c r="H64" s="40"/>
      <c r="I64" s="40"/>
      <c r="J64" s="43"/>
      <c r="K64" s="43"/>
      <c r="L64" s="43"/>
      <c r="M64" s="43"/>
      <c r="N64" s="43"/>
      <c r="O64" s="43"/>
      <c r="P64" s="44"/>
      <c r="Q64" s="40"/>
      <c r="R64" s="40"/>
      <c r="S64" s="40"/>
      <c r="T64" s="77"/>
      <c r="U64" s="68"/>
      <c r="V64" s="27"/>
      <c r="W64" s="27"/>
      <c r="X64" s="44"/>
      <c r="Y64" s="13"/>
      <c r="Z64" s="13"/>
      <c r="AA64" s="13"/>
      <c r="AB64" s="13"/>
      <c r="AC64" s="13"/>
      <c r="AD64" s="13"/>
      <c r="AE64" s="13"/>
      <c r="AF64" s="46"/>
      <c r="AG64" s="46"/>
      <c r="AH64" s="13"/>
      <c r="AI64" s="46"/>
      <c r="AJ64" s="50"/>
      <c r="AK64" s="51"/>
      <c r="AL64" s="51"/>
      <c r="AM64" s="51"/>
      <c r="AN64" s="52"/>
      <c r="AO64" s="39"/>
      <c r="AP64" s="39"/>
      <c r="AQ64" s="39"/>
      <c r="AR64" s="39"/>
    </row>
    <row r="65" s="39" customFormat="1" ht="41.25" customHeight="1">
      <c r="A65" s="57"/>
      <c r="B65" s="41"/>
      <c r="C65" s="57"/>
      <c r="D65" s="79"/>
      <c r="E65" s="42"/>
      <c r="F65" s="69"/>
      <c r="G65" s="62"/>
      <c r="H65" s="40"/>
      <c r="I65" s="40"/>
      <c r="J65" s="63"/>
      <c r="K65" s="43"/>
      <c r="L65" s="43"/>
      <c r="M65" s="43"/>
      <c r="N65" s="43"/>
      <c r="O65" s="43"/>
      <c r="P65" s="44"/>
      <c r="Q65" s="40"/>
      <c r="R65" s="80"/>
      <c r="S65" s="40"/>
      <c r="T65" s="77"/>
      <c r="U65" s="71"/>
      <c r="V65" s="27"/>
      <c r="W65" s="27"/>
      <c r="X65" s="44"/>
      <c r="Y65" s="13"/>
      <c r="Z65" s="13"/>
      <c r="AA65" s="13"/>
      <c r="AB65" s="13"/>
      <c r="AC65" s="13"/>
      <c r="AD65" s="13"/>
      <c r="AE65" s="13"/>
      <c r="AF65" s="46"/>
      <c r="AG65" s="46"/>
      <c r="AH65" s="46"/>
      <c r="AI65" s="46"/>
      <c r="AJ65" s="50"/>
      <c r="AK65" s="51"/>
      <c r="AL65" s="51"/>
      <c r="AM65" s="51"/>
      <c r="AN65" s="52"/>
      <c r="AO65" s="39"/>
      <c r="AP65" s="39"/>
      <c r="AQ65" s="39"/>
      <c r="AR65" s="39"/>
    </row>
    <row r="66" ht="15.75">
      <c r="A66" s="57" t="s">
        <v>148</v>
      </c>
      <c r="B66" s="81"/>
      <c r="C66" s="57" t="s">
        <v>149</v>
      </c>
      <c r="D66" s="57" t="s">
        <v>128</v>
      </c>
      <c r="E66" s="42"/>
      <c r="F66" s="40"/>
      <c r="G66" s="40"/>
      <c r="H66" s="40"/>
      <c r="I66" s="40"/>
      <c r="J66" s="43"/>
      <c r="K66" s="43"/>
      <c r="L66" s="43"/>
      <c r="M66" s="43"/>
      <c r="N66" s="43"/>
      <c r="O66" s="43"/>
      <c r="P66" s="44"/>
      <c r="Q66" s="40"/>
      <c r="R66" s="40"/>
      <c r="S66" s="40"/>
      <c r="T66" s="44"/>
      <c r="U66" s="44"/>
      <c r="V66" s="27"/>
      <c r="W66" s="27"/>
      <c r="X66" s="44"/>
      <c r="Y66" s="13"/>
      <c r="Z66" s="13"/>
      <c r="AA66" s="13"/>
      <c r="AB66" s="13"/>
      <c r="AC66" s="13"/>
      <c r="AD66" s="13"/>
      <c r="AE66" s="13"/>
      <c r="AF66" s="46"/>
      <c r="AG66" s="46"/>
      <c r="AH66" s="46"/>
      <c r="AI66" s="46"/>
      <c r="AJ66" s="82"/>
      <c r="AK66" s="83"/>
      <c r="AL66" s="83"/>
      <c r="AM66" s="83"/>
      <c r="AN66" s="83"/>
    </row>
    <row r="67" ht="15.75">
      <c r="A67" s="57"/>
      <c r="B67" s="81"/>
      <c r="C67" s="57"/>
      <c r="D67" s="57"/>
      <c r="E67" s="42"/>
      <c r="F67" s="40"/>
      <c r="G67" s="40"/>
      <c r="H67" s="40"/>
      <c r="I67" s="40"/>
      <c r="J67" s="43"/>
      <c r="K67" s="43"/>
      <c r="L67" s="43"/>
      <c r="M67" s="43"/>
      <c r="N67" s="43"/>
      <c r="O67" s="43"/>
      <c r="P67" s="44"/>
      <c r="Q67" s="40"/>
      <c r="R67" s="40"/>
      <c r="S67" s="40"/>
      <c r="T67" s="44"/>
      <c r="U67" s="44"/>
      <c r="V67" s="27"/>
      <c r="W67" s="27"/>
      <c r="X67" s="44"/>
      <c r="Y67" s="13"/>
      <c r="Z67" s="13"/>
      <c r="AA67" s="13"/>
      <c r="AB67" s="13"/>
      <c r="AC67" s="13"/>
      <c r="AD67" s="13"/>
      <c r="AE67" s="13"/>
      <c r="AF67" s="46"/>
      <c r="AG67" s="46"/>
      <c r="AH67" s="13"/>
      <c r="AI67" s="46"/>
      <c r="AJ67" s="84"/>
      <c r="AK67" s="51"/>
      <c r="AL67" s="51"/>
      <c r="AM67" s="51"/>
      <c r="AN67" s="51"/>
    </row>
    <row r="68" ht="15.75">
      <c r="A68" s="57"/>
      <c r="B68" s="81"/>
      <c r="C68" s="57"/>
      <c r="D68" s="57"/>
      <c r="E68" s="42"/>
      <c r="F68" s="40"/>
      <c r="G68" s="40"/>
      <c r="H68" s="40"/>
      <c r="I68" s="40"/>
      <c r="J68" s="43"/>
      <c r="K68" s="43"/>
      <c r="L68" s="43"/>
      <c r="M68" s="43"/>
      <c r="N68" s="43"/>
      <c r="O68" s="43"/>
      <c r="P68" s="44"/>
      <c r="Q68" s="40"/>
      <c r="R68" s="40"/>
      <c r="S68" s="40"/>
      <c r="T68" s="44"/>
      <c r="U68" s="44"/>
      <c r="V68" s="27"/>
      <c r="W68" s="27"/>
      <c r="X68" s="44"/>
      <c r="Y68" s="13"/>
      <c r="Z68" s="13"/>
      <c r="AA68" s="13"/>
      <c r="AB68" s="13"/>
      <c r="AC68" s="13"/>
      <c r="AD68" s="13"/>
      <c r="AE68" s="13"/>
      <c r="AF68" s="46"/>
      <c r="AG68" s="46"/>
      <c r="AH68" s="46"/>
      <c r="AI68" s="46"/>
      <c r="AJ68" s="84"/>
      <c r="AK68" s="51"/>
      <c r="AL68" s="51"/>
      <c r="AM68" s="51"/>
      <c r="AN68" s="51"/>
    </row>
    <row r="69" ht="15.75">
      <c r="A69" s="72" t="s">
        <v>150</v>
      </c>
      <c r="B69" s="85"/>
      <c r="C69" s="59" t="s">
        <v>151</v>
      </c>
      <c r="D69" s="72" t="s">
        <v>143</v>
      </c>
      <c r="E69" s="58" t="s">
        <v>46</v>
      </c>
      <c r="F69" s="62" t="s">
        <v>47</v>
      </c>
      <c r="G69" s="62" t="s">
        <v>118</v>
      </c>
      <c r="H69" s="59" t="s">
        <v>152</v>
      </c>
      <c r="I69" s="59"/>
      <c r="J69" s="63" t="s">
        <v>95</v>
      </c>
      <c r="K69" s="60">
        <v>2500</v>
      </c>
      <c r="L69" s="60">
        <v>25</v>
      </c>
      <c r="M69" s="60">
        <v>25</v>
      </c>
      <c r="N69" s="60"/>
      <c r="O69" s="60" t="s">
        <v>153</v>
      </c>
      <c r="P69" s="65"/>
      <c r="Q69" s="59"/>
      <c r="R69" s="59" t="s">
        <v>147</v>
      </c>
      <c r="S69" s="59"/>
      <c r="T69" s="77" t="s">
        <v>53</v>
      </c>
      <c r="U69" s="77" t="s">
        <v>54</v>
      </c>
      <c r="V69" s="85">
        <v>1700</v>
      </c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6"/>
      <c r="AN69" s="85"/>
    </row>
    <row r="70" ht="15.75">
      <c r="A70" s="57"/>
      <c r="B70" s="85"/>
      <c r="C70" s="40"/>
      <c r="D70" s="57"/>
      <c r="E70" s="42"/>
      <c r="F70" s="66"/>
      <c r="G70" s="62"/>
      <c r="H70" s="40"/>
      <c r="I70" s="40"/>
      <c r="J70" s="63"/>
      <c r="K70" s="43"/>
      <c r="L70" s="43"/>
      <c r="M70" s="43"/>
      <c r="N70" s="43"/>
      <c r="O70" s="43"/>
      <c r="P70" s="44"/>
      <c r="Q70" s="40"/>
      <c r="R70" s="40"/>
      <c r="S70" s="40"/>
      <c r="T70" s="77"/>
      <c r="U70" s="68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6"/>
      <c r="AN70" s="85"/>
    </row>
    <row r="71" ht="15.75">
      <c r="A71" s="57"/>
      <c r="B71" s="85"/>
      <c r="C71" s="40"/>
      <c r="D71" s="87"/>
      <c r="E71" s="42"/>
      <c r="F71" s="69"/>
      <c r="G71" s="62"/>
      <c r="H71" s="40"/>
      <c r="I71" s="40"/>
      <c r="J71" s="63"/>
      <c r="K71" s="43"/>
      <c r="L71" s="43"/>
      <c r="M71" s="43"/>
      <c r="N71" s="43"/>
      <c r="O71" s="43"/>
      <c r="P71" s="44"/>
      <c r="Q71" s="40"/>
      <c r="R71" s="80"/>
      <c r="S71" s="40"/>
      <c r="T71" s="77"/>
      <c r="U71" s="71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6"/>
      <c r="AN71" s="85"/>
    </row>
    <row r="72" ht="15.75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6"/>
      <c r="AN72" s="85"/>
    </row>
    <row r="73" ht="15.75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6"/>
      <c r="AN73" s="85"/>
    </row>
    <row r="74" ht="15.75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6"/>
      <c r="AN74" s="85"/>
    </row>
    <row r="75" ht="15.75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6"/>
      <c r="AN75" s="85"/>
    </row>
    <row r="76" ht="15.75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6"/>
      <c r="AN76" s="85"/>
    </row>
    <row r="77" ht="15.75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6"/>
      <c r="AN77" s="85"/>
    </row>
    <row r="78" ht="15.75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6"/>
      <c r="AN78" s="85"/>
    </row>
    <row r="79" ht="15.7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6"/>
      <c r="AN79" s="85"/>
    </row>
    <row r="80" ht="15.75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6"/>
      <c r="AN80" s="85"/>
    </row>
    <row r="81" ht="15.75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6"/>
      <c r="AN81" s="85"/>
    </row>
    <row r="82" ht="15.75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6"/>
      <c r="AN82" s="85"/>
    </row>
    <row r="83" ht="15.75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  <c r="AM83" s="86"/>
      <c r="AN83" s="85"/>
    </row>
    <row r="84" ht="15.75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6"/>
      <c r="AN84" s="85"/>
    </row>
    <row r="85" ht="15.75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6"/>
      <c r="AN85" s="85"/>
    </row>
    <row r="86" ht="15.7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6"/>
      <c r="AN86" s="85"/>
    </row>
    <row r="87" ht="15.75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6"/>
      <c r="AN87" s="85"/>
    </row>
    <row r="88" ht="15.75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6"/>
      <c r="AN88" s="85"/>
    </row>
    <row r="89" ht="15.75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6"/>
      <c r="AN89" s="85"/>
    </row>
    <row r="90" ht="15.75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6"/>
      <c r="AN90" s="85"/>
    </row>
    <row r="91" ht="15.75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6"/>
      <c r="AN91" s="85"/>
    </row>
    <row r="92" ht="15.75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6"/>
      <c r="AN92" s="85"/>
    </row>
    <row r="93" ht="15.75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6"/>
      <c r="AN93" s="85"/>
    </row>
    <row r="94" ht="15.75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6"/>
      <c r="AN94" s="85"/>
    </row>
    <row r="95" ht="15.75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6"/>
      <c r="AN95" s="85"/>
    </row>
    <row r="96" ht="15.75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6"/>
      <c r="AN96" s="85"/>
    </row>
    <row r="97" ht="15.75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6"/>
      <c r="AN97" s="85"/>
    </row>
    <row r="98" ht="15.75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6"/>
      <c r="AN98" s="85"/>
    </row>
    <row r="99" ht="15.75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6"/>
      <c r="AN99" s="85"/>
    </row>
    <row r="100" ht="15.75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6"/>
      <c r="AN100" s="85"/>
    </row>
    <row r="101" ht="15.75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6"/>
      <c r="AN101" s="85"/>
    </row>
    <row r="102" ht="15.75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6"/>
      <c r="AN102" s="85"/>
    </row>
    <row r="103" ht="15.75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6"/>
      <c r="AN103" s="85"/>
    </row>
    <row r="104" ht="15.75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6"/>
      <c r="AN104" s="85"/>
    </row>
    <row r="105" ht="15.75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6"/>
      <c r="AN105" s="85"/>
    </row>
    <row r="106" ht="15.75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6"/>
      <c r="AN106" s="85"/>
    </row>
    <row r="107" ht="15.75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6"/>
      <c r="AN107" s="85"/>
    </row>
    <row r="108" ht="15.75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6"/>
      <c r="AN108" s="85"/>
    </row>
    <row r="109" ht="15.75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6"/>
      <c r="AN109" s="85"/>
    </row>
    <row r="110" ht="15.75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6"/>
      <c r="AN110" s="85"/>
    </row>
    <row r="111" ht="15.75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6"/>
      <c r="AN111" s="85"/>
    </row>
    <row r="112" ht="15.75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6"/>
      <c r="AN112" s="85"/>
    </row>
    <row r="113" ht="15.75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6"/>
      <c r="AN113" s="85"/>
    </row>
    <row r="114" ht="15.75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6"/>
      <c r="AN114" s="85"/>
    </row>
    <row r="115" ht="15.75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6"/>
      <c r="AN115" s="85"/>
    </row>
    <row r="116" ht="15.75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6"/>
      <c r="AN116" s="85"/>
    </row>
    <row r="117" ht="15.75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6"/>
      <c r="AN117" s="85"/>
    </row>
    <row r="118" ht="15.75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6"/>
      <c r="AN118" s="85"/>
    </row>
    <row r="119" ht="15.75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6"/>
      <c r="AN119" s="85"/>
    </row>
    <row r="120" ht="15.75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6"/>
      <c r="AN120" s="85"/>
    </row>
    <row r="121" ht="15.75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6"/>
      <c r="AN121" s="85"/>
    </row>
    <row r="122" ht="15.75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6"/>
      <c r="AN122" s="85"/>
    </row>
    <row r="123" ht="15.75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6"/>
      <c r="AN123" s="85"/>
    </row>
    <row r="124" ht="15.75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6"/>
      <c r="AN124" s="85"/>
    </row>
    <row r="125" ht="15.75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6"/>
      <c r="AN125" s="85"/>
    </row>
    <row r="126" ht="15.75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6"/>
      <c r="AN126" s="85"/>
    </row>
    <row r="127" ht="15.75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6"/>
      <c r="AN127" s="85"/>
    </row>
    <row r="128" ht="15.75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6"/>
      <c r="AN128" s="85"/>
    </row>
    <row r="129" ht="15.75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6"/>
      <c r="AN129" s="85"/>
    </row>
    <row r="130" ht="15.75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6"/>
      <c r="AN130" s="85"/>
    </row>
    <row r="131" ht="15.75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6"/>
      <c r="AN131" s="85"/>
    </row>
    <row r="132" ht="15.75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6"/>
      <c r="AN132" s="85"/>
    </row>
    <row r="133" ht="15.75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6"/>
      <c r="AN133" s="85"/>
    </row>
    <row r="134" ht="15.75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6"/>
      <c r="AN134" s="85"/>
    </row>
    <row r="135" ht="15.75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6"/>
      <c r="AN135" s="85"/>
    </row>
    <row r="136" ht="15.75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6"/>
      <c r="AN136" s="85"/>
    </row>
    <row r="137" ht="15.75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6"/>
      <c r="AN137" s="85"/>
    </row>
    <row r="138" ht="15.75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6"/>
      <c r="AN138" s="85"/>
    </row>
    <row r="139" ht="15.75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6"/>
      <c r="AN139" s="85"/>
    </row>
    <row r="140" ht="15.75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6"/>
      <c r="AN140" s="85"/>
    </row>
    <row r="141" ht="15.75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6"/>
      <c r="AN141" s="85"/>
    </row>
    <row r="142" ht="15.75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6"/>
      <c r="AN142" s="85"/>
    </row>
    <row r="143" ht="15.75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6"/>
      <c r="AN143" s="85"/>
    </row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</sheetData>
  <mergeCells count="435">
    <mergeCell ref="A1:AN1"/>
    <mergeCell ref="A2:U2"/>
    <mergeCell ref="Y2:AI2"/>
    <mergeCell ref="AJ2:AL2"/>
    <mergeCell ref="AM2:AN2"/>
    <mergeCell ref="A3:A4"/>
    <mergeCell ref="B3:B4"/>
    <mergeCell ref="C3:C4"/>
    <mergeCell ref="F3:F4"/>
    <mergeCell ref="I3:I4"/>
    <mergeCell ref="S3:S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5:A8"/>
    <mergeCell ref="B5:B8"/>
    <mergeCell ref="C5:C8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O5:O8"/>
    <mergeCell ref="P5:P8"/>
    <mergeCell ref="Q5:Q8"/>
    <mergeCell ref="R5:R8"/>
    <mergeCell ref="S5:S8"/>
    <mergeCell ref="T5:T8"/>
    <mergeCell ref="U5:U8"/>
    <mergeCell ref="V5:V8"/>
    <mergeCell ref="W5:W8"/>
    <mergeCell ref="A9:A12"/>
    <mergeCell ref="B9:B12"/>
    <mergeCell ref="C9:C12"/>
    <mergeCell ref="D9:D12"/>
    <mergeCell ref="E9:E12"/>
    <mergeCell ref="F9:F12"/>
    <mergeCell ref="G9:G12"/>
    <mergeCell ref="H9:H12"/>
    <mergeCell ref="I9:I12"/>
    <mergeCell ref="J9:J12"/>
    <mergeCell ref="K9:K12"/>
    <mergeCell ref="L9:L12"/>
    <mergeCell ref="M9:M12"/>
    <mergeCell ref="N9:N12"/>
    <mergeCell ref="O9:O12"/>
    <mergeCell ref="P9:P12"/>
    <mergeCell ref="Q9:Q12"/>
    <mergeCell ref="R9:R12"/>
    <mergeCell ref="S9:S12"/>
    <mergeCell ref="T9:T12"/>
    <mergeCell ref="U9:U12"/>
    <mergeCell ref="A13:A16"/>
    <mergeCell ref="B13:B16"/>
    <mergeCell ref="C13:C16"/>
    <mergeCell ref="D13:D16"/>
    <mergeCell ref="E13:E16"/>
    <mergeCell ref="F13:F16"/>
    <mergeCell ref="G13:G16"/>
    <mergeCell ref="H13:H16"/>
    <mergeCell ref="I13:I16"/>
    <mergeCell ref="J13:J16"/>
    <mergeCell ref="K13:K16"/>
    <mergeCell ref="L13:L16"/>
    <mergeCell ref="M13:M16"/>
    <mergeCell ref="N13:N16"/>
    <mergeCell ref="O13:O16"/>
    <mergeCell ref="P13:P16"/>
    <mergeCell ref="Q13:Q16"/>
    <mergeCell ref="R13:R16"/>
    <mergeCell ref="S13:S16"/>
    <mergeCell ref="T13:T16"/>
    <mergeCell ref="U13:U16"/>
    <mergeCell ref="A17:A20"/>
    <mergeCell ref="B17:B20"/>
    <mergeCell ref="C17:C20"/>
    <mergeCell ref="D17:D20"/>
    <mergeCell ref="E17:E20"/>
    <mergeCell ref="F17:F20"/>
    <mergeCell ref="G17:G20"/>
    <mergeCell ref="H17:H20"/>
    <mergeCell ref="I17:I20"/>
    <mergeCell ref="J17:J20"/>
    <mergeCell ref="K17:K20"/>
    <mergeCell ref="L17:L20"/>
    <mergeCell ref="M17:M20"/>
    <mergeCell ref="N17:N20"/>
    <mergeCell ref="O17:O20"/>
    <mergeCell ref="P17:P20"/>
    <mergeCell ref="Q17:Q20"/>
    <mergeCell ref="R17:R20"/>
    <mergeCell ref="S17:S20"/>
    <mergeCell ref="T17:T20"/>
    <mergeCell ref="U17:U20"/>
    <mergeCell ref="A21:A24"/>
    <mergeCell ref="B21:B24"/>
    <mergeCell ref="C21:C24"/>
    <mergeCell ref="D21:D24"/>
    <mergeCell ref="E21:E24"/>
    <mergeCell ref="F21:F24"/>
    <mergeCell ref="G21:G24"/>
    <mergeCell ref="H21:H24"/>
    <mergeCell ref="I21:I24"/>
    <mergeCell ref="J21:J24"/>
    <mergeCell ref="K21:K24"/>
    <mergeCell ref="L21:L24"/>
    <mergeCell ref="M21:M24"/>
    <mergeCell ref="N21:N24"/>
    <mergeCell ref="O21:O24"/>
    <mergeCell ref="P21:P24"/>
    <mergeCell ref="Q21:Q24"/>
    <mergeCell ref="R21:R24"/>
    <mergeCell ref="S21:S24"/>
    <mergeCell ref="T21:T24"/>
    <mergeCell ref="U21:U24"/>
    <mergeCell ref="A25:A28"/>
    <mergeCell ref="B25:B28"/>
    <mergeCell ref="C25:C28"/>
    <mergeCell ref="D25:D28"/>
    <mergeCell ref="E25:E28"/>
    <mergeCell ref="F25:F28"/>
    <mergeCell ref="G25:G28"/>
    <mergeCell ref="H25:H28"/>
    <mergeCell ref="I25:I28"/>
    <mergeCell ref="J25:J28"/>
    <mergeCell ref="K25:K28"/>
    <mergeCell ref="L25:L28"/>
    <mergeCell ref="M25:M28"/>
    <mergeCell ref="N25:N28"/>
    <mergeCell ref="O25:O28"/>
    <mergeCell ref="P25:P28"/>
    <mergeCell ref="Q25:Q28"/>
    <mergeCell ref="R25:R28"/>
    <mergeCell ref="S25:S28"/>
    <mergeCell ref="T25:T28"/>
    <mergeCell ref="U25:U28"/>
    <mergeCell ref="A29:A32"/>
    <mergeCell ref="B29:B32"/>
    <mergeCell ref="C29:C32"/>
    <mergeCell ref="D29:D32"/>
    <mergeCell ref="E29:E32"/>
    <mergeCell ref="F29:F32"/>
    <mergeCell ref="G29:G32"/>
    <mergeCell ref="H29:H32"/>
    <mergeCell ref="I29:I32"/>
    <mergeCell ref="J29:J32"/>
    <mergeCell ref="K29:K32"/>
    <mergeCell ref="L29:L32"/>
    <mergeCell ref="M29:M32"/>
    <mergeCell ref="N29:N32"/>
    <mergeCell ref="O29:O32"/>
    <mergeCell ref="P29:P32"/>
    <mergeCell ref="Q29:Q32"/>
    <mergeCell ref="R29:R32"/>
    <mergeCell ref="S29:S32"/>
    <mergeCell ref="T29:T32"/>
    <mergeCell ref="U29:U32"/>
    <mergeCell ref="A33:A36"/>
    <mergeCell ref="B33:B36"/>
    <mergeCell ref="C33:C36"/>
    <mergeCell ref="D33:D36"/>
    <mergeCell ref="E33:E36"/>
    <mergeCell ref="F33:F36"/>
    <mergeCell ref="G33:G36"/>
    <mergeCell ref="H33:H36"/>
    <mergeCell ref="I33:I36"/>
    <mergeCell ref="J33:J36"/>
    <mergeCell ref="K33:K36"/>
    <mergeCell ref="L33:L36"/>
    <mergeCell ref="M33:M36"/>
    <mergeCell ref="N33:N36"/>
    <mergeCell ref="O33:O36"/>
    <mergeCell ref="P33:P36"/>
    <mergeCell ref="Q33:Q36"/>
    <mergeCell ref="R33:R36"/>
    <mergeCell ref="S33:S36"/>
    <mergeCell ref="T33:T36"/>
    <mergeCell ref="U33:U36"/>
    <mergeCell ref="A37:A40"/>
    <mergeCell ref="B37:B40"/>
    <mergeCell ref="C37:C40"/>
    <mergeCell ref="D37:D40"/>
    <mergeCell ref="E37:E40"/>
    <mergeCell ref="F37:F40"/>
    <mergeCell ref="G37:G40"/>
    <mergeCell ref="H37:H40"/>
    <mergeCell ref="I37:I40"/>
    <mergeCell ref="J37:J40"/>
    <mergeCell ref="K37:K40"/>
    <mergeCell ref="L37:L40"/>
    <mergeCell ref="M37:M40"/>
    <mergeCell ref="N37:N40"/>
    <mergeCell ref="O37:O40"/>
    <mergeCell ref="P37:P40"/>
    <mergeCell ref="Q37:Q40"/>
    <mergeCell ref="R37:R40"/>
    <mergeCell ref="S37:S40"/>
    <mergeCell ref="T37:T40"/>
    <mergeCell ref="U37:U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J41:J44"/>
    <mergeCell ref="K41:K44"/>
    <mergeCell ref="L41:L44"/>
    <mergeCell ref="M41:M44"/>
    <mergeCell ref="N41:N44"/>
    <mergeCell ref="O41:O44"/>
    <mergeCell ref="P41:P44"/>
    <mergeCell ref="Q41:Q44"/>
    <mergeCell ref="R41:R44"/>
    <mergeCell ref="S41:S44"/>
    <mergeCell ref="T41:T44"/>
    <mergeCell ref="U41:U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J45:J47"/>
    <mergeCell ref="K45:K47"/>
    <mergeCell ref="L45:L47"/>
    <mergeCell ref="M45:M47"/>
    <mergeCell ref="N45:N47"/>
    <mergeCell ref="O45:O47"/>
    <mergeCell ref="P45:P47"/>
    <mergeCell ref="Q45:Q47"/>
    <mergeCell ref="R45:R47"/>
    <mergeCell ref="S45:S47"/>
    <mergeCell ref="T45:T47"/>
    <mergeCell ref="U45:U47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J48:J50"/>
    <mergeCell ref="K48:K50"/>
    <mergeCell ref="L48:L50"/>
    <mergeCell ref="M48:M50"/>
    <mergeCell ref="N48:N50"/>
    <mergeCell ref="O48:O50"/>
    <mergeCell ref="P48:P50"/>
    <mergeCell ref="Q48:Q50"/>
    <mergeCell ref="R48:R50"/>
    <mergeCell ref="S48:S50"/>
    <mergeCell ref="T48:T50"/>
    <mergeCell ref="U48:U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J51:J53"/>
    <mergeCell ref="K51:K53"/>
    <mergeCell ref="L51:L53"/>
    <mergeCell ref="M51:M53"/>
    <mergeCell ref="N51:N53"/>
    <mergeCell ref="O51:O53"/>
    <mergeCell ref="P51:P53"/>
    <mergeCell ref="Q51:Q53"/>
    <mergeCell ref="R51:R53"/>
    <mergeCell ref="S51:S53"/>
    <mergeCell ref="T51:T53"/>
    <mergeCell ref="U51:U53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J54:J56"/>
    <mergeCell ref="K54:K56"/>
    <mergeCell ref="L54:L56"/>
    <mergeCell ref="M54:M56"/>
    <mergeCell ref="N54:N56"/>
    <mergeCell ref="O54:O56"/>
    <mergeCell ref="P54:P56"/>
    <mergeCell ref="Q54:Q56"/>
    <mergeCell ref="R54:R56"/>
    <mergeCell ref="S54:S56"/>
    <mergeCell ref="T54:T56"/>
    <mergeCell ref="U54:U56"/>
    <mergeCell ref="A57:A59"/>
    <mergeCell ref="B57:B59"/>
    <mergeCell ref="C57:C59"/>
    <mergeCell ref="D57:D59"/>
    <mergeCell ref="E57:E59"/>
    <mergeCell ref="F57:F59"/>
    <mergeCell ref="G57:G59"/>
    <mergeCell ref="H57:H59"/>
    <mergeCell ref="I57:I59"/>
    <mergeCell ref="J57:J59"/>
    <mergeCell ref="K57:K59"/>
    <mergeCell ref="L57:L59"/>
    <mergeCell ref="M57:M59"/>
    <mergeCell ref="N57:N59"/>
    <mergeCell ref="O57:O59"/>
    <mergeCell ref="P57:P59"/>
    <mergeCell ref="Q57:Q59"/>
    <mergeCell ref="R57:R59"/>
    <mergeCell ref="S57:S59"/>
    <mergeCell ref="T57:T59"/>
    <mergeCell ref="U57:U59"/>
    <mergeCell ref="A60:A62"/>
    <mergeCell ref="B60:B62"/>
    <mergeCell ref="C60:C62"/>
    <mergeCell ref="D60:D62"/>
    <mergeCell ref="E60:E62"/>
    <mergeCell ref="F60:F62"/>
    <mergeCell ref="G60:G62"/>
    <mergeCell ref="H60:H62"/>
    <mergeCell ref="I60:I62"/>
    <mergeCell ref="J60:J62"/>
    <mergeCell ref="K60:K62"/>
    <mergeCell ref="L60:L62"/>
    <mergeCell ref="M60:M62"/>
    <mergeCell ref="N60:N62"/>
    <mergeCell ref="O60:O62"/>
    <mergeCell ref="P60:P62"/>
    <mergeCell ref="Q60:Q62"/>
    <mergeCell ref="R60:R62"/>
    <mergeCell ref="S60:S62"/>
    <mergeCell ref="T60:T62"/>
    <mergeCell ref="U60:U62"/>
    <mergeCell ref="A63:A65"/>
    <mergeCell ref="B63:B65"/>
    <mergeCell ref="C63:C65"/>
    <mergeCell ref="D63:D65"/>
    <mergeCell ref="E63:E65"/>
    <mergeCell ref="F63:F65"/>
    <mergeCell ref="G63:G65"/>
    <mergeCell ref="H63:H65"/>
    <mergeCell ref="I63:I65"/>
    <mergeCell ref="J63:J65"/>
    <mergeCell ref="K63:K65"/>
    <mergeCell ref="L63:L65"/>
    <mergeCell ref="M63:M65"/>
    <mergeCell ref="N63:N65"/>
    <mergeCell ref="O63:O65"/>
    <mergeCell ref="P63:P65"/>
    <mergeCell ref="Q63:Q65"/>
    <mergeCell ref="R63:R65"/>
    <mergeCell ref="S63:S65"/>
    <mergeCell ref="T63:T65"/>
    <mergeCell ref="U63:U65"/>
    <mergeCell ref="A66:A68"/>
    <mergeCell ref="C66:C68"/>
    <mergeCell ref="D66:D68"/>
    <mergeCell ref="E66:E68"/>
    <mergeCell ref="F66:F68"/>
    <mergeCell ref="G66:G68"/>
    <mergeCell ref="H66:H68"/>
    <mergeCell ref="I66:I68"/>
    <mergeCell ref="J66:J68"/>
    <mergeCell ref="K66:K68"/>
    <mergeCell ref="L66:L68"/>
    <mergeCell ref="M66:M68"/>
    <mergeCell ref="N66:N68"/>
    <mergeCell ref="O66:O68"/>
    <mergeCell ref="P66:P68"/>
    <mergeCell ref="Q66:Q68"/>
    <mergeCell ref="R66:R68"/>
    <mergeCell ref="S66:S68"/>
    <mergeCell ref="T66:T68"/>
    <mergeCell ref="U66:U68"/>
    <mergeCell ref="AJ66:AJ68"/>
    <mergeCell ref="AK66:AK68"/>
    <mergeCell ref="AL66:AL68"/>
    <mergeCell ref="AM66:AM68"/>
    <mergeCell ref="AN66:AN68"/>
    <mergeCell ref="A69:A71"/>
    <mergeCell ref="C69:C71"/>
    <mergeCell ref="D69:D71"/>
    <mergeCell ref="E69:E71"/>
    <mergeCell ref="F69:F71"/>
    <mergeCell ref="G69:G71"/>
    <mergeCell ref="H69:H71"/>
    <mergeCell ref="I69:I71"/>
    <mergeCell ref="J69:J71"/>
    <mergeCell ref="K69:K71"/>
    <mergeCell ref="L69:L71"/>
    <mergeCell ref="M69:M71"/>
    <mergeCell ref="N69:N71"/>
    <mergeCell ref="O69:O71"/>
    <mergeCell ref="P69:P71"/>
    <mergeCell ref="Q69:Q71"/>
    <mergeCell ref="R69:R71"/>
    <mergeCell ref="S69:S71"/>
    <mergeCell ref="T69:T71"/>
    <mergeCell ref="U69:U71"/>
  </mergeCell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text="Нет" id="{00B600EF-0080-4E8C-B38C-005700DE001D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AL5 AL7 AL5:AL6 AL8 AL12 AL13 AL16 AL69 AL72 AL74 AL69 AL72 AL74:AL75 AL77 AL70:AL72 AL74 AL77 AL73:AL75 AL77 AL79 AL76:AL77 AL78:AL79 AL80:AL83 AL84 AL85 AL86 AL14 AL15 AL75 AN80 AL80 AM5 AM7 AL5:AL6 AM5:AM6 AL7:AL8 AM7 AL5 AL7 AL8 AL9:AL10 AL10 AL11 AL12 AL69 AL69 AL71 AL71 AL71 AL72 AL74 AL74 AL74 AL75 AL77 AL77 AL77 AL79 AL79</xm:sqref>
        </x14:conditionalFormatting>
        <x14:conditionalFormatting xmlns:xm="http://schemas.microsoft.com/office/excel/2006/main">
          <x14:cfRule type="containsText" priority="3" text="Нет" id="{00C500C5-009F-4C59-8086-006900D8008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AL87 AL88:AL89 AL90 AL88 AL90 AL91 AL92 AL92</xm:sqref>
        </x14:conditionalFormatting>
        <x14:conditionalFormatting xmlns:xm="http://schemas.microsoft.com/office/excel/2006/main">
          <x14:cfRule type="containsText" priority="3" text="Нет" id="{00130000-006E-448E-9BFD-00F5002200B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AL12</xm:sqref>
        </x14:conditionalFormatting>
        <x14:conditionalFormatting xmlns:xm="http://schemas.microsoft.com/office/excel/2006/main">
          <x14:cfRule type="containsText" priority="3" text="Нет" id="{00D80028-00BA-47BA-B2A3-0048004A00F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AM71</xm:sqref>
        </x14:conditionalFormatting>
        <x14:conditionalFormatting xmlns:xm="http://schemas.microsoft.com/office/excel/2006/main">
          <x14:cfRule type="containsText" priority="3" text="Нет" id="{008300DA-002D-4CFF-A6C0-003D007F009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AM77</xm:sqref>
        </x14:conditionalFormatting>
        <x14:conditionalFormatting xmlns:xm="http://schemas.microsoft.com/office/excel/2006/main">
          <x14:cfRule type="containsText" priority="3" text="Нет" id="{009D0024-00A7-46E2-A270-00E20043000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</xm:sqref>
        </x14:conditionalFormatting>
        <x14:conditionalFormatting xmlns:xm="http://schemas.microsoft.com/office/excel/2006/main">
          <x14:cfRule type="containsText" priority="3" text="Нет" id="{007F006A-0027-4B88-A781-0027001900C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</xm:sqref>
        </x14:conditionalFormatting>
        <x14:conditionalFormatting xmlns:xm="http://schemas.microsoft.com/office/excel/2006/main">
          <x14:cfRule type="containsText" priority="3" text="Нет" id="{00050004-0012-4F6D-AF29-00EA00B20071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AM69</xm:sqref>
        </x14:conditionalFormatting>
        <x14:conditionalFormatting xmlns:xm="http://schemas.microsoft.com/office/excel/2006/main">
          <x14:cfRule type="containsText" priority="3" text="Нет" id="{00740015-0004-476E-B804-002A0041009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AM72</xm:sqref>
        </x14:conditionalFormatting>
        <x14:conditionalFormatting xmlns:xm="http://schemas.microsoft.com/office/excel/2006/main">
          <x14:cfRule type="containsText" priority="3" text="Нет" id="{006800C8-00F7-499F-8A83-00D300F7004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AM70</xm:sqref>
        </x14:conditionalFormatting>
        <x14:conditionalFormatting xmlns:xm="http://schemas.microsoft.com/office/excel/2006/main">
          <x14:cfRule type="containsText" priority="3" text="Нет" id="{00880018-002A-4416-86D4-00C000EF0011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AM73</xm:sqref>
        </x14:conditionalFormatting>
        <x14:conditionalFormatting xmlns:xm="http://schemas.microsoft.com/office/excel/2006/main">
          <x14:cfRule type="containsText" priority="3" text="Нет" id="{00A7004F-00B8-4E15-ABBD-00B4000200DD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AM71</xm:sqref>
        </x14:conditionalFormatting>
        <x14:conditionalFormatting xmlns:xm="http://schemas.microsoft.com/office/excel/2006/main">
          <x14:cfRule type="containsText" priority="3" text="Нет" id="{00C600DC-004D-4C7E-8317-0038007900F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AM74</xm:sqref>
        </x14:conditionalFormatting>
        <x14:conditionalFormatting xmlns:xm="http://schemas.microsoft.com/office/excel/2006/main">
          <x14:cfRule type="containsText" priority="3" text="Нет" id="{00B7004C-00B8-46A6-B44A-00F000AF004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AM76</xm:sqref>
        </x14:conditionalFormatting>
        <x14:conditionalFormatting xmlns:xm="http://schemas.microsoft.com/office/excel/2006/main">
          <x14:cfRule type="containsText" priority="3" text="Нет" id="{00140046-0068-4037-B6D1-0050000C00A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AM78</xm:sqref>
        </x14:conditionalFormatting>
        <x14:conditionalFormatting xmlns:xm="http://schemas.microsoft.com/office/excel/2006/main">
          <x14:cfRule type="containsText" priority="3" text="Нет" id="{00AB0027-00AD-45B2-8707-005E00FA006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AM82</xm:sqref>
        </x14:conditionalFormatting>
        <x14:conditionalFormatting xmlns:xm="http://schemas.microsoft.com/office/excel/2006/main">
          <x14:cfRule type="containsText" priority="3" text="Нет" id="{00F2006B-00EF-45AD-BE00-0013005F002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AM87</xm:sqref>
        </x14:conditionalFormatting>
        <x14:conditionalFormatting xmlns:xm="http://schemas.microsoft.com/office/excel/2006/main">
          <x14:cfRule type="containsText" priority="3" text="Нет" id="{00BB00FC-0022-4014-A0E1-00D6005B009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AM89</xm:sqref>
        </x14:conditionalFormatting>
        <x14:conditionalFormatting xmlns:xm="http://schemas.microsoft.com/office/excel/2006/main">
          <x14:cfRule type="containsText" priority="3" text="Нет" id="{0020007A-00BF-4DB5-B15B-0079004D002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AM88</xm:sqref>
        </x14:conditionalFormatting>
        <x14:conditionalFormatting xmlns:xm="http://schemas.microsoft.com/office/excel/2006/main">
          <x14:cfRule type="containsText" priority="3" text="Нет" id="{00AC0017-00C7-4B85-A492-00A000D800B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AM88</xm:sqref>
        </x14:conditionalFormatting>
        <x14:conditionalFormatting xmlns:xm="http://schemas.microsoft.com/office/excel/2006/main">
          <x14:cfRule type="containsText" priority="3" text="Нет" id="{00B800C6-00BC-491A-9F5C-0051002A002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AM75</xm:sqref>
        </x14:conditionalFormatting>
        <x14:conditionalFormatting xmlns:xm="http://schemas.microsoft.com/office/excel/2006/main">
          <x14:cfRule type="containsText" priority="3" text="Нет" id="{00ED00E7-00FA-48BE-9E3B-00FD009C001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</xm:sqref>
        </x14:conditionalFormatting>
        <x14:conditionalFormatting xmlns:xm="http://schemas.microsoft.com/office/excel/2006/main">
          <x14:cfRule type="containsText" priority="3" text="Нет" id="{00DA001D-00CD-4820-A131-00530061004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AM11</xm:sqref>
        </x14:conditionalFormatting>
        <x14:conditionalFormatting xmlns:xm="http://schemas.microsoft.com/office/excel/2006/main">
          <x14:cfRule type="containsText" priority="3" text="Нет" id="{00AC00D7-005C-4185-BDED-004500BD00A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3" text="Нет" id="{00FD0059-0046-41E5-BF46-00800029008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3" text="Нет" id="{0098008E-0011-4651-AA1A-0029005700E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3" text="Нет" id="{0054006C-00B1-49AF-A41A-009400E1007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3" text="Нет" id="{009500A0-0057-480E-B6FD-007F00B2006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3" text="Нет" id="{00480063-0090-4466-B8B8-00360020008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3" text="Нет" id="{000F00D0-0076-439D-8D82-00E8008C00E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3" text="Нет" id="{0085005B-000E-4016-8A74-00A20064005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3" text="Нет" id="{00B20064-0019-4D32-8506-007900DB00C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AM84</xm:sqref>
        </x14:conditionalFormatting>
        <x14:conditionalFormatting xmlns:xm="http://schemas.microsoft.com/office/excel/2006/main">
          <x14:cfRule type="containsText" priority="3" text="Нет" id="{001200E7-007A-4D2B-8640-0017009B003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AM91</xm:sqref>
        </x14:conditionalFormatting>
        <x14:conditionalFormatting xmlns:xm="http://schemas.microsoft.com/office/excel/2006/main">
          <x14:cfRule type="containsText" priority="3" text="Нет" id="{009E00B4-001A-4346-AFCF-004A00CF000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AM83</xm:sqref>
        </x14:conditionalFormatting>
        <x14:conditionalFormatting xmlns:xm="http://schemas.microsoft.com/office/excel/2006/main">
          <x14:cfRule type="containsText" priority="3" text="Нет" id="{00250019-0000-4B64-99D8-00A50056007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AM85</xm:sqref>
        </x14:conditionalFormatting>
        <x14:conditionalFormatting xmlns:xm="http://schemas.microsoft.com/office/excel/2006/main">
          <x14:cfRule type="containsText" priority="3" text="Нет" id="{00E400BF-0058-47AB-8095-00F4009200D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AM81</xm:sqref>
        </x14:conditionalFormatting>
        <x14:conditionalFormatting xmlns:xm="http://schemas.microsoft.com/office/excel/2006/main">
          <x14:cfRule type="containsText" priority="3" text="Нет" id="{00580030-006A-4F51-B33A-008300D700F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3" text="Нет" id="{0013001E-00B1-4E94-92F5-00FD007A003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3" text="Нет" id="{009F0090-00C1-40C3-85F1-00A700C3000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3" text="Нет" id="{00D000E3-006C-4DDD-A6CD-00AC0084005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3" text="Нет" id="{000B00ED-001F-4AD1-B956-00EF0067004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3" text="Нет" id="{00A20041-00A9-429B-B694-008B00EA009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3" text="Нет" id="{00FD00CF-009E-4BAA-9BC2-000D00E9006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3" text="Нет" id="{002A00D0-00E0-45E7-9B10-00FC007B002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3" text="Нет" id="{00780024-00AC-4FDE-B81A-00BF00BF004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</xm:sqref>
        </x14:conditionalFormatting>
        <x14:conditionalFormatting xmlns:xm="http://schemas.microsoft.com/office/excel/2006/main">
          <x14:cfRule type="containsText" priority="3" text="Нет" id="{00C500D3-00E8-4559-B495-00A700AF009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</xm:sqref>
        </x14:conditionalFormatting>
        <x14:conditionalFormatting xmlns:xm="http://schemas.microsoft.com/office/excel/2006/main">
          <x14:cfRule type="containsText" priority="3" text="Нет" id="{00A10079-00C4-437E-A4C1-00F500E000D1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3" text="Нет" id="{009C0052-0070-4055-93C7-00A00075004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3" text="Нет" id="{00530086-00D9-43BD-9123-00B50011002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3" text="Нет" id="{00E700A7-0057-4316-9050-0084002D008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3" text="Нет" id="{00A10057-00DC-4E61-B54D-0063009C003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3" text="Нет" id="{00970043-001A-4168-B165-00C800F70051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3" text="Нет" id="{005A003B-002C-42D1-88DF-00A500F8002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3" text="Нет" id="{004E0057-00E2-4F16-A4FB-003B00BF005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3" text="Нет" id="{00E70081-005B-4096-B736-000400BA007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AL16 AL13:AL14 AL14 AL15 AL16</xm:sqref>
        </x14:conditionalFormatting>
        <x14:conditionalFormatting xmlns:xm="http://schemas.microsoft.com/office/excel/2006/main">
          <x14:cfRule type="containsText" priority="3" text="Нет" id="{008F0052-00D2-4164-882E-008E0049005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AL16</xm:sqref>
        </x14:conditionalFormatting>
        <x14:conditionalFormatting xmlns:xm="http://schemas.microsoft.com/office/excel/2006/main">
          <x14:cfRule type="containsText" priority="3" text="Нет" id="{007D00F6-00B3-4023-97E1-007800F700C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AM15</xm:sqref>
        </x14:conditionalFormatting>
        <x14:conditionalFormatting xmlns:xm="http://schemas.microsoft.com/office/excel/2006/main">
          <x14:cfRule type="containsText" priority="3" text="Нет" id="{009300D7-0043-4E14-9049-00EC0031007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3" text="Нет" id="{0089007B-00F4-4136-A874-007300DB00FD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3" text="Нет" id="{00A60031-0095-46DB-8B9D-00430009003D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3" text="Нет" id="{00CF002D-0038-475C-A86B-004200A9008D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3" text="Нет" id="{005B0010-0030-4A5D-B359-0059001A006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3" text="Нет" id="{00B500CB-0069-4977-BD75-00EE0083000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3" text="Нет" id="{003100F4-0087-4AA4-AAD0-0056000F007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3" text="Нет" id="{00D8005C-000F-4F6E-BB4A-00E20036003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3" text="Нет" id="{00F200E2-0066-4EE6-AE44-005500B5002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3" text="Нет" id="{00AD0016-0000-4D3A-932D-003400D000E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3" text="Нет" id="{002400E5-00F0-4BF4-ADCE-00FB006C000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3" text="Нет" id="{0000006D-000E-47D6-BCB6-00B100C7002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3" text="Нет" id="{0012009B-0069-4A28-AA0B-008700C200C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3" text="Нет" id="{00DF0020-0089-49D0-B37A-007300D0003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3" text="Нет" id="{0032000E-0077-4C0C-9AEE-0092001C00F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3" text="Нет" id="{00910015-0034-4ACD-892D-00C700BF003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3" text="Нет" id="{003E0031-00D6-4105-B26F-003A009C00F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3" text="Нет" id="{00230055-00D2-4C2D-913C-00B200A400A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3" text="Нет" id="{009D002D-001A-445F-A7A0-000C00E700E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3" text="Нет" id="{00200038-00C7-4B29-AE0A-00B200F400D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3" text="Нет" id="{00EF00A7-0071-4D49-9890-003F0073006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3" text="Нет" id="{001A0066-00BA-432B-8CAC-00650059001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3" text="Нет" id="{0067009E-0041-4A8D-9F2D-0014007200A1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3" text="Нет" id="{007B007F-0047-4A18-9F2E-000E0050003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3" text="Нет" id="{004500F2-008B-402F-B923-00E400BE00B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AL17 AL20 AL18 AL19</xm:sqref>
        </x14:conditionalFormatting>
        <x14:conditionalFormatting xmlns:xm="http://schemas.microsoft.com/office/excel/2006/main">
          <x14:cfRule type="containsText" priority="3" text="Нет" id="{00B20029-00EE-4E11-BF9F-0088005700E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AL20 AL17:AL18 AL18 AL19 AL20</xm:sqref>
        </x14:conditionalFormatting>
        <x14:conditionalFormatting xmlns:xm="http://schemas.microsoft.com/office/excel/2006/main">
          <x14:cfRule type="containsText" priority="3" text="Нет" id="{00B50054-0051-467F-9F7E-00B3003E006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AL20</xm:sqref>
        </x14:conditionalFormatting>
        <x14:conditionalFormatting xmlns:xm="http://schemas.microsoft.com/office/excel/2006/main">
          <x14:cfRule type="containsText" priority="3" text="Нет" id="{00640035-0093-43AA-8CFA-0014006300A1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AM19</xm:sqref>
        </x14:conditionalFormatting>
        <x14:conditionalFormatting xmlns:xm="http://schemas.microsoft.com/office/excel/2006/main">
          <x14:cfRule type="containsText" priority="3" text="Нет" id="{008800C6-0059-4BA4-8411-00670019005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3" text="Нет" id="{009D0073-00C1-453C-88C9-0097004E00B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3" text="Нет" id="{00190034-00DF-4277-85F4-008A002600F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3" text="Нет" id="{002E0050-0007-44DC-821A-00D20048004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3" text="Нет" id="{00C0004C-0076-4910-9ED6-00AF00B7002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3" text="Нет" id="{00A4009E-00F4-48A5-BC62-008100E400C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3" text="Нет" id="{004900AB-0056-4307-B57B-00220028001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3" text="Нет" id="{00A600A9-0085-4A85-B752-0035007E009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3" text="Нет" id="{0093000C-00B7-4ACE-81AF-006A0058003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3" text="Нет" id="{009D00E4-0032-4082-A5A6-0094008D009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3" text="Нет" id="{00FC00AB-00DB-475D-A174-002F0006005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3" text="Нет" id="{00A30084-0020-4E66-B686-007700E1005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3" text="Нет" id="{004100DA-00FC-4DA6-AD2A-00EF00EF007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3" text="Нет" id="{00FA00A8-0065-40A0-AC4E-0081006E008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3" text="Нет" id="{000C00C4-0008-4CB3-B3B1-005C00D8006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3" text="Нет" id="{00D400F2-006F-415B-86BC-00EA003B00E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3" text="Нет" id="{00670045-00F5-4ADE-A050-001B00E2005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3" text="Нет" id="{009600FD-001B-4A2B-A35B-007300C6006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3" text="Нет" id="{004B00B2-0023-4362-8EFE-005F005A00F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3" text="Нет" id="{006A008E-008D-4A0C-BAF0-009A009D005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3" text="Нет" id="{000100B4-00B3-469E-9A1B-006E00A9006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3" text="Нет" id="{0036003A-0002-4743-86BB-00040027007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3" text="Нет" id="{001C0009-008F-44BD-86D8-00DD0099005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3" text="Нет" id="{009F00A2-0065-4330-BA76-00D600A3002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3" text="Нет" id="{003C00AE-00A1-45C3-80DA-00EC0010000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AL21 AL24 AL22 AL23 AL29 AL32 AL30 AL31 AL37 AL40 AL38 AL39</xm:sqref>
        </x14:conditionalFormatting>
        <x14:conditionalFormatting xmlns:xm="http://schemas.microsoft.com/office/excel/2006/main">
          <x14:cfRule type="containsText" priority="3" text="Нет" id="{00110042-001B-4FB5-A530-00E000B300C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AL24 AL21:AL22 AL22 AL23 AL24 AL32 AL29:AL30 AL30 AL31 AL32 AL40 AL37:AL38 AL38 AL39 AL40</xm:sqref>
        </x14:conditionalFormatting>
        <x14:conditionalFormatting xmlns:xm="http://schemas.microsoft.com/office/excel/2006/main">
          <x14:cfRule type="containsText" priority="3" text="Нет" id="{00DB008D-00D8-4AAE-B5C3-00CF001F00B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AL24 AL32 AL40</xm:sqref>
        </x14:conditionalFormatting>
        <x14:conditionalFormatting xmlns:xm="http://schemas.microsoft.com/office/excel/2006/main">
          <x14:cfRule type="containsText" priority="3" text="Нет" id="{00D7004B-00B6-46C9-9900-00130064007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AM23 AM31 AM39</xm:sqref>
        </x14:conditionalFormatting>
        <x14:conditionalFormatting xmlns:xm="http://schemas.microsoft.com/office/excel/2006/main">
          <x14:cfRule type="containsText" priority="3" text="Нет" id="{00A100C6-0033-42D9-8ACE-0084003800C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3" text="Нет" id="{007600AC-00EF-47C2-A87E-00AD00A700E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3" text="Нет" id="{00CE0097-0075-4053-92CD-00E8007B000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3" text="Нет" id="{0027007A-00C6-4961-9223-007A00AB00D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3" text="Нет" id="{00170078-0078-4231-8FFB-00B100FE00F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3" text="Нет" id="{00220057-005E-4614-A627-00B20025001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3" text="Нет" id="{008E00FB-0076-4AB5-99B6-00DF003F00D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3" text="Нет" id="{003900AA-00AB-433B-83E2-003100750021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3" text="Нет" id="{00F200F2-0089-42D3-9005-0010005B00A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3" text="Нет" id="{00DD00E5-002B-4703-BFF3-00D300A500A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3" text="Нет" id="{005C00AE-0004-413B-888D-000900C4006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3" text="Нет" id="{003300EF-0089-418A-936A-00DF00DF007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3" text="Нет" id="{003700AA-0001-4E88-AD13-000E00FF00E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3" text="Нет" id="{00130086-00DF-41A9-9CE7-00FA007E00A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3" text="Нет" id="{000E003B-00E1-4294-82E7-0033009000A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3" text="Нет" id="{0088007D-00B3-40A3-ADD7-00C4001A00C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3" text="Нет" id="{00330072-00EA-438D-AAB8-0040008C00B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3" text="Нет" id="{00EF0025-0063-4B4B-A689-00DC006C006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3" text="Нет" id="{00F90096-000A-4539-80FD-00CE005800F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3" text="Нет" id="{00BF0050-00C0-460D-883B-0043005A002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3" text="Нет" id="{00E3000C-006C-4D7A-BFE4-00FA0090004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3" text="Нет" id="{003F0013-0019-454C-A275-00F400E900D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3" text="Нет" id="{001000A3-005C-43EC-950F-00C600E20071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3" text="Нет" id="{00F30083-0028-48A7-BFBA-00D800E600B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3" text="Нет" id="{00C20016-00D9-4EEA-B3E9-00CD007D00B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AL25 AL28 AL26 AL27 AL33 AL36 AL34 AL35 AL41 AL44 AL42 AL43</xm:sqref>
        </x14:conditionalFormatting>
        <x14:conditionalFormatting xmlns:xm="http://schemas.microsoft.com/office/excel/2006/main">
          <x14:cfRule type="containsText" priority="3" text="Нет" id="{0095004D-00FA-4124-88B9-00E6000A00C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AL28 AL25:AL26 AL26 AL27 AL28 AL36 AL33:AL34 AL34 AL35 AL36 AL44 AL41:AL42 AL42 AL43 AL44</xm:sqref>
        </x14:conditionalFormatting>
        <x14:conditionalFormatting xmlns:xm="http://schemas.microsoft.com/office/excel/2006/main">
          <x14:cfRule type="containsText" priority="3" text="Нет" id="{002700D8-00E3-4570-AE75-0040001400D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AL28 AL36 AL44</xm:sqref>
        </x14:conditionalFormatting>
        <x14:conditionalFormatting xmlns:xm="http://schemas.microsoft.com/office/excel/2006/main">
          <x14:cfRule type="containsText" priority="3" text="Нет" id="{00920064-006D-4DD9-9C92-00EA00B100C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AM27 AM35 AM43</xm:sqref>
        </x14:conditionalFormatting>
        <x14:conditionalFormatting xmlns:xm="http://schemas.microsoft.com/office/excel/2006/main">
          <x14:cfRule type="containsText" priority="3" text="Нет" id="{00CD0097-00DB-4E0B-B1C9-00C5003100E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3" text="Нет" id="{0054009F-0029-4878-8CAC-00DC007E00E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3" text="Нет" id="{008C00D5-00F4-40C2-8A22-001C00DF003D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3" text="Нет" id="{00180011-0062-4A2D-AA10-00FD00BF00A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3" text="Нет" id="{0096006C-0084-43B1-976C-00ED00D6009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3" text="Нет" id="{00AF00CE-003F-4271-8048-00A00048000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3" text="Нет" id="{0084006D-0032-49DF-BF3E-005D00EA001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3" text="Нет" id="{00600036-0014-45CC-8B9C-0003006A00F1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3" text="Нет" id="{00AA0032-006A-45A8-9970-00FE002300E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3" text="Нет" id="{002F00D3-00F3-4E11-B351-002500D200B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3" text="Нет" id="{00530041-007C-4562-812F-000F003000D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3" text="Нет" id="{00440013-00A8-4959-9C1A-0072004500E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3" text="Нет" id="{002F001E-0011-467C-8943-00DF001200C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3" text="Нет" id="{00150023-0026-4B37-AFA8-0053004300E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3" text="Нет" id="{0096000B-0013-44AF-ADC5-00D20033005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3" text="Нет" id="{00F200F6-005D-4026-84D0-004A007D005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3" text="Нет" id="{00CA001B-0084-4AE7-97A2-006600D5006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3" text="Нет" id="{00EA0014-00E2-4694-AF2B-00BF006E00C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3" text="Нет" id="{0052005B-00AD-45F9-BB8E-00A200E6001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3" text="Нет" id="{00720043-00FA-4C03-BD95-000400A5002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3" text="Нет" id="{00F50081-0079-4C2D-AFAD-005E00A900C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3" text="Нет" id="{00380065-0008-4F22-8D40-00F4004000E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3" text="Нет" id="{00E0003A-0058-40B5-AB0E-00FD000700E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3" text="Нет" id="{00070073-0074-4B38-B728-0031003E00F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3" text="Нет" id="{00330040-003F-404B-AD9C-00BE00D2001D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AL57 AL58 AL59</xm:sqref>
        </x14:conditionalFormatting>
        <x14:conditionalFormatting xmlns:xm="http://schemas.microsoft.com/office/excel/2006/main">
          <x14:cfRule type="containsText" priority="3" text="Нет" id="{002B00D9-0014-4F3D-8D4C-00AE0034007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AL57:AL58 AL58 AL59</xm:sqref>
        </x14:conditionalFormatting>
        <x14:conditionalFormatting xmlns:xm="http://schemas.microsoft.com/office/excel/2006/main">
          <x14:cfRule type="containsText" priority="3" text="Нет" id="{002D00B0-004D-482F-BBA7-001300D6001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AM59</xm:sqref>
        </x14:conditionalFormatting>
        <x14:conditionalFormatting xmlns:xm="http://schemas.microsoft.com/office/excel/2006/main">
          <x14:cfRule type="containsText" priority="3" text="Нет" id="{007200CB-00A1-4355-824D-002E00E1008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3" text="Нет" id="{004700F2-00FD-42C8-A912-00BD0089007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3" text="Нет" id="{00D0009A-00C2-41B4-9006-00E800A00031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3" text="Нет" id="{008600F4-0051-45FB-87BD-00A000AD009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3" text="Нет" id="{003700FA-0015-4AC4-9384-004A0022003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3" text="Нет" id="{00E600AD-00E8-4DB4-B743-00F600B7009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3" text="Нет" id="{00F0000D-00EE-4257-A805-00540095008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3" text="Нет" id="{0031001D-00AC-48FF-B5C5-00B700AE009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3" text="Нет" id="{001A00CA-00B4-4C7C-8547-00B9006700C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3" text="Нет" id="{00320006-002D-4AA9-8F10-008000C0006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3" text="Нет" id="{00E5000A-007D-4949-AF93-006F005A00C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3" text="Нет" id="{003C005B-0099-436E-A24B-007C00C2002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3" text="Нет" id="{00340098-0099-4FC9-97C8-00CF00150001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3" text="Нет" id="{00090034-005A-4146-A304-00540018005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3" text="Нет" id="{004C00E3-002E-4821-A2B1-002300A400B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3" text="Нет" id="{00F9009A-00D1-4FF8-B30B-0076005F00F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3" text="Нет" id="{005C00E4-000F-4102-AA00-0077006900E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AL51 AL52 AL53</xm:sqref>
        </x14:conditionalFormatting>
        <x14:conditionalFormatting xmlns:xm="http://schemas.microsoft.com/office/excel/2006/main">
          <x14:cfRule type="containsText" priority="3" text="Нет" id="{00480076-0093-4E93-8259-005E0038002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AL51:AL52 AL52 AL53</xm:sqref>
        </x14:conditionalFormatting>
        <x14:conditionalFormatting xmlns:xm="http://schemas.microsoft.com/office/excel/2006/main">
          <x14:cfRule type="containsText" priority="3" text="Нет" id="{00B800A4-0029-43C8-A509-0046009A003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AM53</xm:sqref>
        </x14:conditionalFormatting>
        <x14:conditionalFormatting xmlns:xm="http://schemas.microsoft.com/office/excel/2006/main">
          <x14:cfRule type="containsText" priority="3" text="Нет" id="{00D2007A-00B0-46EB-A9F0-0016001A008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3" text="Нет" id="{00270078-0065-4F00-AFD3-008100F1001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3" text="Нет" id="{00A10079-000B-496A-91EF-009500D7009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3" text="Нет" id="{00700025-009D-41E8-ABE6-00F900BF00A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3" text="Нет" id="{00060074-006A-4CEC-9D89-00F0003B00B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3" text="Нет" id="{00F90083-009B-435B-BDBB-002200F6005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3" text="Нет" id="{00C9007D-00A3-4323-BEE5-002A0018007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3" text="Нет" id="{00CA00BA-005C-4F13-9FB0-00360076006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3" text="Нет" id="{00710089-00E1-4315-A161-006C00AB009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3" text="Нет" id="{00B9002C-004F-4D47-93E9-00CC00AC00D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3" text="Нет" id="{005C0054-0012-49FA-B73E-00950056006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3" text="Нет" id="{007E0065-0061-44E6-AF1B-00A7008A008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3" text="Нет" id="{00890093-008B-47B2-9475-000100D1000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3" text="Нет" id="{00160037-00E8-43AF-9737-00BC005F003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3" text="Нет" id="{00660095-00F5-43DE-B780-00A100CC003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3" text="Нет" id="{00AA00E4-0066-419D-8DD9-0001003C008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3" text="Нет" id="{00A80073-005F-4971-A92C-00CC00E6003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AL54 AL55 AL56</xm:sqref>
        </x14:conditionalFormatting>
        <x14:conditionalFormatting xmlns:xm="http://schemas.microsoft.com/office/excel/2006/main">
          <x14:cfRule type="containsText" priority="3" text="Нет" id="{00560084-005D-4817-9DDA-0026002F00B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AL54:AL55 AL55 AL56</xm:sqref>
        </x14:conditionalFormatting>
        <x14:conditionalFormatting xmlns:xm="http://schemas.microsoft.com/office/excel/2006/main">
          <x14:cfRule type="containsText" priority="3" text="Нет" id="{009B006D-0023-431B-B3F7-008E0025002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AM56</xm:sqref>
        </x14:conditionalFormatting>
        <x14:conditionalFormatting xmlns:xm="http://schemas.microsoft.com/office/excel/2006/main">
          <x14:cfRule type="containsText" priority="3" text="Нет" id="{000B00A7-00E6-4CD4-A97B-0001006E005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3" text="Нет" id="{009000E5-0069-4DD2-BB40-00F5007300C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3" text="Нет" id="{00910006-0082-4968-B80B-00FE000B009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3" text="Нет" id="{0017005D-0005-41B8-98BD-0098009400A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3" text="Нет" id="{00110052-00BB-4645-BE50-0014005F007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3" text="Нет" id="{00490091-0033-4CB1-B77F-004E0048002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3" text="Нет" id="{00B80037-00FF-4F11-A0E1-00F9008F003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3" text="Нет" id="{00470063-00D8-4CD4-A83F-007B00CF009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3" text="Нет" id="{0062008D-00E0-4B33-8349-008E0078003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3" text="Нет" id="{004C0023-00F3-4B0E-9B36-006200DB002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3" text="Нет" id="{00B0004C-0029-4F1C-B302-00F2001C008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3" text="Нет" id="{00D70013-005F-429F-B18D-00FC00C700F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3" text="Нет" id="{00AA006D-00E1-4482-807F-005300A100D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3" text="Нет" id="{00450017-00A7-4CC3-8186-008400CF00B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3" text="Нет" id="{002C008F-0025-4A33-8B9C-00D9000A00C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3" text="Нет" id="{00C20062-000C-42EB-824C-00F8008B00E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3" text="Нет" id="{005300DA-003A-4397-957B-00CD00B600AD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AL45 AL46 AL47</xm:sqref>
        </x14:conditionalFormatting>
        <x14:conditionalFormatting xmlns:xm="http://schemas.microsoft.com/office/excel/2006/main">
          <x14:cfRule type="containsText" priority="3" text="Нет" id="{00C80012-0036-4205-8F16-001E005E000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AL45:AL46 AL46 AL47</xm:sqref>
        </x14:conditionalFormatting>
        <x14:conditionalFormatting xmlns:xm="http://schemas.microsoft.com/office/excel/2006/main">
          <x14:cfRule type="containsText" priority="3" text="Нет" id="{00FC009F-0037-4C10-8DB0-00A800EB004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AM47</xm:sqref>
        </x14:conditionalFormatting>
        <x14:conditionalFormatting xmlns:xm="http://schemas.microsoft.com/office/excel/2006/main">
          <x14:cfRule type="containsText" priority="3" text="Нет" id="{00510070-00EA-47A4-992D-0088009800C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3" text="Нет" id="{0082008B-005B-4D78-ADD7-0081003E00A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3" text="Нет" id="{001F0086-0062-43DF-B21A-004F00A900B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3" text="Нет" id="{0029005A-0032-4466-B47A-0093002E004D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3" text="Нет" id="{006D00C0-0047-42CD-864D-00D700E200C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3" text="Нет" id="{00550080-0030-4D9C-B0D7-00A50041008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3" text="Нет" id="{007F00D8-0099-4A32-A40F-001300D000D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3" text="Нет" id="{00680057-0038-459E-9845-00DD006B00C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3" text="Нет" id="{00FB0055-0097-4575-8757-00D7002E001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3" text="Нет" id="{000300C9-0079-4D2A-A4DE-00F900FA00D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3" text="Нет" id="{003D00FB-0095-4475-B58A-00BC00DC004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3" text="Нет" id="{002B0007-00C2-4510-9756-006B00D8000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3" text="Нет" id="{004D0061-0067-4E75-B602-001200DE00F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3" text="Нет" id="{001D008F-008A-4CD3-88C4-00C1005A0061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3" text="Нет" id="{00E10019-0093-44E0-81C2-0098004B006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3" text="Нет" id="{003700A7-0086-4047-A97A-007F0084006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3" text="Нет" id="{00830026-00FE-4721-AF85-009D00BA0064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AL63 AL64 AL65</xm:sqref>
        </x14:conditionalFormatting>
        <x14:conditionalFormatting xmlns:xm="http://schemas.microsoft.com/office/excel/2006/main">
          <x14:cfRule type="containsText" priority="3" text="Нет" id="{00D70049-009D-4771-A3CE-000E00E7005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AL63:AL64 AL64 AL65</xm:sqref>
        </x14:conditionalFormatting>
        <x14:conditionalFormatting xmlns:xm="http://schemas.microsoft.com/office/excel/2006/main">
          <x14:cfRule type="containsText" priority="3" text="Нет" id="{00E100AA-00CC-4F75-A060-00B300E100E9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AM65</xm:sqref>
        </x14:conditionalFormatting>
        <x14:conditionalFormatting xmlns:xm="http://schemas.microsoft.com/office/excel/2006/main">
          <x14:cfRule type="containsText" priority="3" text="Нет" id="{001500CF-0005-41B0-9260-005D002A005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3" text="Нет" id="{00C30063-0015-4D6B-8917-00EE006C00B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3" text="Нет" id="{00F80045-0038-4B0F-911D-00EF007200F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3" text="Нет" id="{00150070-006C-4FC4-A09D-00C200F8001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3" text="Нет" id="{0091005C-007B-4DD2-B6C4-00AC00CD009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3" text="Нет" id="{005C0016-00D5-405F-BA49-0072004A00E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3" text="Нет" id="{0058004F-000F-483E-BF7D-00CA0006004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3" text="Нет" id="{001400E1-0057-4A7E-AFFA-00E70011000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3" text="Нет" id="{00F10089-00B7-4F09-AD51-005B008E002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3" text="Нет" id="{001800BD-005B-48D0-B828-004400FB000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3" text="Нет" id="{009F00F8-00BE-4497-A683-006F00870061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3" text="Нет" id="{005C0062-004D-4737-B9B9-006B00DF00D0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3" text="Нет" id="{007700D6-00DC-4C75-893B-005300BE00D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3" text="Нет" id="{00D600C0-0096-4275-A081-00D9001A00D7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3" text="Нет" id="{00BD0054-006E-48ED-A431-0076002F001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3" text="Нет" id="{00E700E0-006E-4D0C-8E2D-000B00BF004D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3" text="Нет" id="{00E80019-00A2-4510-915F-00CC0034002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AL60 AL61 AL62</xm:sqref>
        </x14:conditionalFormatting>
        <x14:conditionalFormatting xmlns:xm="http://schemas.microsoft.com/office/excel/2006/main">
          <x14:cfRule type="containsText" priority="3" text="Нет" id="{00A60008-0050-4388-8772-009000F200B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AL60:AL61 AL61 AL62</xm:sqref>
        </x14:conditionalFormatting>
        <x14:conditionalFormatting xmlns:xm="http://schemas.microsoft.com/office/excel/2006/main">
          <x14:cfRule type="containsText" priority="3" text="Нет" id="{003A002A-00AF-4DEC-903B-005B007E007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AM62</xm:sqref>
        </x14:conditionalFormatting>
        <x14:conditionalFormatting xmlns:xm="http://schemas.microsoft.com/office/excel/2006/main">
          <x14:cfRule type="containsText" priority="3" text="Нет" id="{00CF0063-009F-41A3-89EB-00BE0035006F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3" text="Нет" id="{008D00CB-008A-44D1-AE94-0071002F00D3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3" text="Нет" id="{002A00AB-00C8-43AB-A497-00BF005B007C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3" text="Нет" id="{0025006D-00C1-49B6-9853-00970006004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3" text="Нет" id="{009D0069-0003-4CCA-8EBB-00A0002B00F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3" text="Нет" id="{00E00091-004C-4764-B91E-008100DA0032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3" text="Нет" id="{005F007E-0090-4118-8C3D-00E5005000A8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3" text="Нет" id="{00CC0071-00FF-4AD6-9DD6-009200150096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3" text="Нет" id="{00480092-00D0-4C15-9D45-00660012002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3" text="Нет" id="{000800EF-00DC-4360-BAB4-004B001300AA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3" text="Нет" id="{00FB00A4-00D9-4C64-ACB0-005B00D4002D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3" text="Нет" id="{00600091-00B9-4E35-ABFD-0047003600E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3" text="Нет" id="{00720028-00E7-45C7-91AE-005500F700C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3" text="Нет" id="{007D0063-0070-4C50-92BA-0081007400FB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3" text="Нет" id="{008600A4-0067-4998-83DF-00C300BE0045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3" text="Нет" id="{00700033-00DC-4BA5-8867-004B00EC009E}">
            <xm:f>NOT(ISERROR(SEARCH("Нет",AH5)))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2" text="Нет" id="{006B000D-0079-4470-A8B2-0050008800D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AL1:AL4 AL7 AL5:AL6 AL8 AL12 AL13 AL16 AL69 AL72 AL74 AL69 AL72 AL74:AL75 AL77 AL70:AL72 AL74 AL77 AL73:AL75 AL77 AL79 AL76:AL77 AL78:AL79 AL80:AL83 AL87 AL88:AL89 AL90 AL13:AL16 AL69:AL143 AL84 AL85 AL86 AL14 AL15 AL88 AL90 AL75 AN80 AL80 AM5 AM7 AL91 AL92 AL13 AL14 AL92 AL13 AL14 AL15 AL5:AL6 AM5:AM6 AL7:AL8 AM7 AL5 AL7 AL8 AL9:AL10 AL10 AL11 AL12 AL69 AL69 AL71 AL71 AL71 AL72 AL74 AL74 AL74 AL75 AL77 AL77 AL77 AL79 AL79</xm:sqref>
        </x14:conditionalFormatting>
        <x14:conditionalFormatting xmlns:xm="http://schemas.microsoft.com/office/excel/2006/main">
          <x14:cfRule type="containsText" priority="2" text="Нет" id="{004300BB-0029-4FFE-B36D-00C6008E00E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AL87 AL88:AL89 AL90 AL88 AL90 AL91 AL92 AL92</xm:sqref>
        </x14:conditionalFormatting>
        <x14:conditionalFormatting xmlns:xm="http://schemas.microsoft.com/office/excel/2006/main">
          <x14:cfRule type="containsText" priority="2" text="Нет" id="{00830006-0091-41E5-9FC8-00ED007E00E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AL12</xm:sqref>
        </x14:conditionalFormatting>
        <x14:conditionalFormatting xmlns:xm="http://schemas.microsoft.com/office/excel/2006/main">
          <x14:cfRule type="containsText" priority="2" text="Нет" id="{00000092-008A-472D-8638-00570051007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AM71</xm:sqref>
        </x14:conditionalFormatting>
        <x14:conditionalFormatting xmlns:xm="http://schemas.microsoft.com/office/excel/2006/main">
          <x14:cfRule type="containsText" priority="2" text="Нет" id="{004900EE-00A8-415C-B441-009B00E3001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AM77</xm:sqref>
        </x14:conditionalFormatting>
        <x14:conditionalFormatting xmlns:xm="http://schemas.microsoft.com/office/excel/2006/main">
          <x14:cfRule type="containsText" priority="2" text="Нет" id="{00C40078-0041-48DD-95F2-008600B4003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</xm:sqref>
        </x14:conditionalFormatting>
        <x14:conditionalFormatting xmlns:xm="http://schemas.microsoft.com/office/excel/2006/main">
          <x14:cfRule type="containsText" priority="2" text="Нет" id="{00740028-004A-45F7-9FA9-0044006500B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</xm:sqref>
        </x14:conditionalFormatting>
        <x14:conditionalFormatting xmlns:xm="http://schemas.microsoft.com/office/excel/2006/main">
          <x14:cfRule type="containsText" priority="2" text="Нет" id="{001D00C8-0029-470A-897F-0097007F009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AM69</xm:sqref>
        </x14:conditionalFormatting>
        <x14:conditionalFormatting xmlns:xm="http://schemas.microsoft.com/office/excel/2006/main">
          <x14:cfRule type="containsText" priority="2" text="Нет" id="{004300B1-008E-410C-9A05-00A00064000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AM72</xm:sqref>
        </x14:conditionalFormatting>
        <x14:conditionalFormatting xmlns:xm="http://schemas.microsoft.com/office/excel/2006/main">
          <x14:cfRule type="containsText" priority="2" text="Нет" id="{003900E3-00F0-4C79-8B61-00780038004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AM70</xm:sqref>
        </x14:conditionalFormatting>
        <x14:conditionalFormatting xmlns:xm="http://schemas.microsoft.com/office/excel/2006/main">
          <x14:cfRule type="containsText" priority="2" text="Нет" id="{000C00C1-0006-4771-A70A-00DE0027005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AM73</xm:sqref>
        </x14:conditionalFormatting>
        <x14:conditionalFormatting xmlns:xm="http://schemas.microsoft.com/office/excel/2006/main">
          <x14:cfRule type="containsText" priority="2" text="Нет" id="{008E00AD-009D-4E82-85D5-00D40058008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AM71</xm:sqref>
        </x14:conditionalFormatting>
        <x14:conditionalFormatting xmlns:xm="http://schemas.microsoft.com/office/excel/2006/main">
          <x14:cfRule type="containsText" priority="2" text="Нет" id="{001D0050-00A8-47DB-BC1A-00F7004D000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AM74</xm:sqref>
        </x14:conditionalFormatting>
        <x14:conditionalFormatting xmlns:xm="http://schemas.microsoft.com/office/excel/2006/main">
          <x14:cfRule type="containsText" priority="2" text="Нет" id="{000F0093-001F-4BB9-86A7-003C00C800E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AM76</xm:sqref>
        </x14:conditionalFormatting>
        <x14:conditionalFormatting xmlns:xm="http://schemas.microsoft.com/office/excel/2006/main">
          <x14:cfRule type="containsText" priority="2" text="Нет" id="{00FD00C5-001D-4F77-9D51-005C0071004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AM78</xm:sqref>
        </x14:conditionalFormatting>
        <x14:conditionalFormatting xmlns:xm="http://schemas.microsoft.com/office/excel/2006/main">
          <x14:cfRule type="containsText" priority="2" text="Нет" id="{00370086-003A-4936-B7D0-008D0099007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AM82</xm:sqref>
        </x14:conditionalFormatting>
        <x14:conditionalFormatting xmlns:xm="http://schemas.microsoft.com/office/excel/2006/main">
          <x14:cfRule type="containsText" priority="2" text="Нет" id="{0006007F-0095-4D26-846D-0045007D008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AM87</xm:sqref>
        </x14:conditionalFormatting>
        <x14:conditionalFormatting xmlns:xm="http://schemas.microsoft.com/office/excel/2006/main">
          <x14:cfRule type="containsText" priority="2" text="Нет" id="{00220026-00F3-49DB-B5CF-006000BB005E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AM89</xm:sqref>
        </x14:conditionalFormatting>
        <x14:conditionalFormatting xmlns:xm="http://schemas.microsoft.com/office/excel/2006/main">
          <x14:cfRule type="containsText" priority="2" text="Нет" id="{001500D9-009F-4A9F-9C12-00DA00820064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AM88</xm:sqref>
        </x14:conditionalFormatting>
        <x14:conditionalFormatting xmlns:xm="http://schemas.microsoft.com/office/excel/2006/main">
          <x14:cfRule type="containsText" priority="2" text="Нет" id="{002900A7-0094-4EA1-AAC9-000D00670039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AM88</xm:sqref>
        </x14:conditionalFormatting>
        <x14:conditionalFormatting xmlns:xm="http://schemas.microsoft.com/office/excel/2006/main">
          <x14:cfRule type="containsText" priority="2" text="Нет" id="{00DF003E-000B-4981-BFDA-008B00EC001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AM75</xm:sqref>
        </x14:conditionalFormatting>
        <x14:conditionalFormatting xmlns:xm="http://schemas.microsoft.com/office/excel/2006/main">
          <x14:cfRule type="containsText" priority="2" text="Нет" id="{00F600C3-001C-4592-BDDA-00F6009E00C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AM7</xm:sqref>
        </x14:conditionalFormatting>
        <x14:conditionalFormatting xmlns:xm="http://schemas.microsoft.com/office/excel/2006/main">
          <x14:cfRule type="containsText" priority="2" text="Нет" id="{00760053-00AC-433D-B2EE-00D2009E009E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AM11</xm:sqref>
        </x14:conditionalFormatting>
        <x14:conditionalFormatting xmlns:xm="http://schemas.microsoft.com/office/excel/2006/main">
          <x14:cfRule type="containsText" priority="2" text="Нет" id="{000600DD-008D-44F5-ADBA-00E60061001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2" text="Нет" id="{003A00DA-007C-4774-9065-003E00690079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2" text="Нет" id="{008B00A3-009F-4AED-82C3-00DC00D0001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2" text="Нет" id="{003400F1-001D-4A21-A669-00C90075003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2" text="Нет" id="{00DD0079-00C6-4964-B1B7-00E900D7007E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2" text="Нет" id="{004E00DE-00B2-4F33-8851-00D800B7002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2" text="Нет" id="{009700FB-009D-4F59-8188-00FA00BA008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2" text="Нет" id="{005F0069-0003-49E1-9A6D-001200C4001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2" text="Нет" id="{0048001D-004C-4418-8CF3-00D2005200D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AM84</xm:sqref>
        </x14:conditionalFormatting>
        <x14:conditionalFormatting xmlns:xm="http://schemas.microsoft.com/office/excel/2006/main">
          <x14:cfRule type="containsText" priority="2" text="Нет" id="{00290085-00C9-4CA7-9C5B-00EB00F5000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AM91</xm:sqref>
        </x14:conditionalFormatting>
        <x14:conditionalFormatting xmlns:xm="http://schemas.microsoft.com/office/excel/2006/main">
          <x14:cfRule type="containsText" priority="2" text="Нет" id="{00300074-0094-4B1D-A17F-0099007F008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AM83</xm:sqref>
        </x14:conditionalFormatting>
        <x14:conditionalFormatting xmlns:xm="http://schemas.microsoft.com/office/excel/2006/main">
          <x14:cfRule type="containsText" priority="2" text="Нет" id="{00640099-00CD-4F89-9BCC-00640086005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AM85</xm:sqref>
        </x14:conditionalFormatting>
        <x14:conditionalFormatting xmlns:xm="http://schemas.microsoft.com/office/excel/2006/main">
          <x14:cfRule type="containsText" priority="2" text="Нет" id="{00BB0080-00C1-4EB8-97A2-00A4006C001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AM81</xm:sqref>
        </x14:conditionalFormatting>
        <x14:conditionalFormatting xmlns:xm="http://schemas.microsoft.com/office/excel/2006/main">
          <x14:cfRule type="containsText" priority="2" text="Нет" id="{00B80086-0077-4035-9896-00F2006B00B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2" text="Нет" id="{000C0044-0009-46B3-91E7-0095001F00F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2" text="Нет" id="{0095007D-00DF-4676-BCC0-004600A8008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2" text="Нет" id="{009800BF-004D-49E2-AAD0-00CD0021004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2" text="Нет" id="{002000A6-007C-4429-B385-00F500B100B9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2" text="Нет" id="{00D5005B-0078-4F45-8BD7-0034003C009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2" text="Нет" id="{00CC002C-006B-4180-81F5-00EE00A1002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2" text="Нет" id="{00000008-008E-4647-B270-00CF00F9008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2" text="Нет" id="{00150089-0094-4379-876A-00EE00FD004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</xm:sqref>
        </x14:conditionalFormatting>
        <x14:conditionalFormatting xmlns:xm="http://schemas.microsoft.com/office/excel/2006/main">
          <x14:cfRule type="containsText" priority="2" text="Нет" id="{005500EB-00BF-4535-A30C-006400BD00D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AM8</xm:sqref>
        </x14:conditionalFormatting>
        <x14:conditionalFormatting xmlns:xm="http://schemas.microsoft.com/office/excel/2006/main">
          <x14:cfRule type="containsText" priority="2" text="Нет" id="{00D100AC-0018-4444-826D-00EC00D9006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2" text="Нет" id="{004A0058-0049-4F0A-B837-0041007C001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2" text="Нет" id="{00AB00D5-003C-43DB-89E5-00B30046004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2" text="Нет" id="{00580084-00AC-48F8-9C74-00C1003900F9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2" text="Нет" id="{0099009B-00E5-4488-826E-00380070008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2" text="Нет" id="{006C00B6-004A-4925-A424-00F200DC006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2" text="Нет" id="{009F0017-0001-4DA6-9C83-002C0069009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2" text="Нет" id="{000B008A-0052-4B85-A67E-00CE00D9003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2" text="Нет" id="{000800E3-0070-44A7-A8EF-00D500C200C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AL16 AL13:AL14 AL14 AL15 AL16</xm:sqref>
        </x14:conditionalFormatting>
        <x14:conditionalFormatting xmlns:xm="http://schemas.microsoft.com/office/excel/2006/main">
          <x14:cfRule type="containsText" priority="2" text="Нет" id="{00B100DE-002A-4D20-8050-007400D5004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AL16</xm:sqref>
        </x14:conditionalFormatting>
        <x14:conditionalFormatting xmlns:xm="http://schemas.microsoft.com/office/excel/2006/main">
          <x14:cfRule type="containsText" priority="2" text="Нет" id="{004500D9-0034-430B-8B3E-001D000A009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AM15</xm:sqref>
        </x14:conditionalFormatting>
        <x14:conditionalFormatting xmlns:xm="http://schemas.microsoft.com/office/excel/2006/main">
          <x14:cfRule type="containsText" priority="2" text="Нет" id="{00BB009E-0001-45F9-9A1C-007700A7000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2" text="Нет" id="{00300074-00E8-42E3-A96D-0005007300C4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2" text="Нет" id="{00A5008F-0081-4A12-97EC-00A300E800BE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2" text="Нет" id="{00EE00DD-00B8-4FE0-AFAF-00DF00AC008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2" text="Нет" id="{001A0013-001F-4256-958C-00810054005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2" text="Нет" id="{00BE00A6-00F9-4100-B614-00850018009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2" text="Нет" id="{00560099-002B-40CA-81CF-009C004900E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2" text="Нет" id="{008F00A6-00CB-4230-B9DE-00EE007800D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2" text="Нет" id="{00D8008F-00FA-4146-8DF8-00E70027001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2" text="Нет" id="{00F000D1-00F3-4B0E-8306-004D0015001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2" text="Нет" id="{0070005D-007C-4D99-A1B9-00E3006D003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2" text="Нет" id="{003600B3-00CE-4416-9D8E-0028004B00F4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2" text="Нет" id="{00A60013-003B-4794-9E7A-00AB009A00F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2" text="Нет" id="{0091004E-008A-4D54-A5F1-00B90061005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2" text="Нет" id="{00A30001-00F5-47AE-A716-0098003200F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2" text="Нет" id="{00ED008D-007B-4DF8-B768-00C70029004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2" text="Нет" id="{00C40050-003C-4D74-8AF8-00290039001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2" text="Нет" id="{008B0083-0071-4B93-A959-00220009009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2" text="Нет" id="{005100F4-001C-4A10-AC8D-001B001B00A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2" text="Нет" id="{004C002B-0036-4B37-868F-00A900BC004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2" text="Нет" id="{002E00A7-0047-4491-9410-00F60054006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2" text="Нет" id="{00DE006F-00A3-483B-BBF3-002000CA005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2" text="Нет" id="{00ED0020-0024-4BA7-B23F-002F008A00BE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2" text="Нет" id="{006F0063-0056-4200-8729-002B00C900E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2" text="Нет" id="{00F1006A-00FA-49A1-BCDD-0053005A00A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AL17 AL20 AL17:AL20 AL18 AL19 AL17 AL18 AL17 AL18 AL19</xm:sqref>
        </x14:conditionalFormatting>
        <x14:conditionalFormatting xmlns:xm="http://schemas.microsoft.com/office/excel/2006/main">
          <x14:cfRule type="containsText" priority="2" text="Нет" id="{00ED00DD-0044-482E-B6C9-00D5008B00C4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AL20 AL17:AL18 AL18 AL19 AL20</xm:sqref>
        </x14:conditionalFormatting>
        <x14:conditionalFormatting xmlns:xm="http://schemas.microsoft.com/office/excel/2006/main">
          <x14:cfRule type="containsText" priority="2" text="Нет" id="{00110063-00DC-4331-8272-00BC000D00C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AL20</xm:sqref>
        </x14:conditionalFormatting>
        <x14:conditionalFormatting xmlns:xm="http://schemas.microsoft.com/office/excel/2006/main">
          <x14:cfRule type="containsText" priority="2" text="Нет" id="{008F0015-008B-45E4-96BF-0028008E00A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AM19</xm:sqref>
        </x14:conditionalFormatting>
        <x14:conditionalFormatting xmlns:xm="http://schemas.microsoft.com/office/excel/2006/main">
          <x14:cfRule type="containsText" priority="2" text="Нет" id="{00270078-0036-4F63-9943-00CB006800E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2" text="Нет" id="{006100DC-0004-4692-B85E-0027004D00C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2" text="Нет" id="{001B0053-003A-4575-88CD-00D70098001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2" text="Нет" id="{00EC003C-00D6-4D07-8E28-00C1007B00C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2" text="Нет" id="{00FE00C9-00EB-4D3D-83B5-00730007003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2" text="Нет" id="{0006002B-00CA-48F5-A35A-00EE00F0003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2" text="Нет" id="{000400F3-009C-473C-906E-00490002006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2" text="Нет" id="{00C9000B-00ED-468A-92BF-00B100B4001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2" text="Нет" id="{00A20030-0035-4769-9504-006B007E00F4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2" text="Нет" id="{004C0021-0098-41E9-AB9F-006C001E002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2" text="Нет" id="{001E00DB-0017-4F06-A122-0024006A009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2" text="Нет" id="{006E001F-0049-4579-8AC5-003D008C00C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2" text="Нет" id="{00E500D3-00D0-4CBF-AA3F-00A0008A00C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2" text="Нет" id="{00720024-0020-43D7-BD0B-00FF003F00E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2" text="Нет" id="{002A00AF-0024-485F-934C-00490048008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2" text="Нет" id="{00FD0098-009E-4736-A9B7-007F00ED00B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2" text="Нет" id="{00F800CD-0001-4B09-8D13-002E00380029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2" text="Нет" id="{0078008A-00F4-4EED-8393-00D000CD004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2" text="Нет" id="{00A900C5-00B8-48F8-8207-000900D3003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2" text="Нет" id="{000C00D9-006C-40E3-B1D4-00D3004400A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2" text="Нет" id="{004A00A5-00C2-4B09-BF92-00F4000700A4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2" text="Нет" id="{00A500F4-00ED-4369-8432-00620075008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2" text="Нет" id="{005B0061-0005-41B6-BF4F-004000FD00C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2" text="Нет" id="{00450039-0010-47A1-8D12-00370035004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2" text="Нет" id="{007E006A-0098-40EF-9EE8-00F3002D001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AL21 AL24 AL21:AL24 AL22 AL23 AL21 AL22 AL21 AL22 AL23 AL29 AL32 AL29:AL32 AL30 AL31 AL29 AL30 AL29 AL30 AL31 AL37 AL40 AL37:AL40 AL38 AL39 AL37 AL38 AL37 AL38 AL39</xm:sqref>
        </x14:conditionalFormatting>
        <x14:conditionalFormatting xmlns:xm="http://schemas.microsoft.com/office/excel/2006/main">
          <x14:cfRule type="containsText" priority="2" text="Нет" id="{007A001D-00EF-49BA-8C2F-00FB00CD000E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AL24 AL21:AL22 AL22 AL23 AL24 AL32 AL29:AL30 AL30 AL31 AL32 AL40 AL37:AL38 AL38 AL39 AL40</xm:sqref>
        </x14:conditionalFormatting>
        <x14:conditionalFormatting xmlns:xm="http://schemas.microsoft.com/office/excel/2006/main">
          <x14:cfRule type="containsText" priority="2" text="Нет" id="{00AD00FE-0094-4163-BE0D-0033005D00E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AL24 AL32 AL40</xm:sqref>
        </x14:conditionalFormatting>
        <x14:conditionalFormatting xmlns:xm="http://schemas.microsoft.com/office/excel/2006/main">
          <x14:cfRule type="containsText" priority="2" text="Нет" id="{005D00B0-0013-4C45-A371-00DA003500C9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AM23 AM31 AM39</xm:sqref>
        </x14:conditionalFormatting>
        <x14:conditionalFormatting xmlns:xm="http://schemas.microsoft.com/office/excel/2006/main">
          <x14:cfRule type="containsText" priority="2" text="Нет" id="{004900AE-00E8-4F3B-BD9A-007D00A3004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2" text="Нет" id="{008600E9-00DE-4899-BD00-00C100A900B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2" text="Нет" id="{007A004B-0027-45B1-99E7-0029001C003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2" text="Нет" id="{007900FF-0095-4B38-ADBA-00E50025005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2" text="Нет" id="{001A00BD-0057-4065-B639-00A9007D003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2" text="Нет" id="{00970020-0072-4C5C-9CCE-0089007E000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2" text="Нет" id="{00CD00BA-0081-4470-B38E-00360049008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2" text="Нет" id="{006C0058-006F-4134-A1D4-0070009F00A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2" text="Нет" id="{005A006B-009D-4359-AF03-00E0000100E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2" text="Нет" id="{00F6000E-0014-4E67-925A-00F400F4001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2" text="Нет" id="{006D009B-00F0-4BC6-A0D1-00360044005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2" text="Нет" id="{00670031-00A5-4B7A-9D0D-004C000B009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2" text="Нет" id="{00C90059-0024-4EAE-ABD0-00B8001100A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2" text="Нет" id="{00BE0075-004E-4761-9628-0040004D001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2" text="Нет" id="{002C00C6-0027-469C-B17D-008C00AB009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2" text="Нет" id="{005E0013-0021-46B7-843F-00F00012003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2" text="Нет" id="{000800A9-00B7-45F0-B579-005D00CC003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2" text="Нет" id="{00CB0024-00FD-4038-A302-008800E90004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2" text="Нет" id="{00090071-00EA-4BD7-B04F-002400B000A9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2" text="Нет" id="{00B50012-00C9-4983-BA71-00B6006100F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2" text="Нет" id="{002B008E-003F-4026-93FB-0096006F009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2" text="Нет" id="{00BC002C-00B5-4513-912B-009100160029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2" text="Нет" id="{00360047-0072-443A-8FDD-00010050006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2" text="Нет" id="{005C000C-00FC-41C6-8D2A-00EA00FD00D4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2" text="Нет" id="{000B00BD-006F-49E2-95D1-00E100A2006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AL25 AL28 AL25:AL28 AL26 AL27 AL25 AL26 AL25 AL26 AL27 AL33 AL36 AL33:AL36 AL34 AL35 AL33 AL34 AL33 AL34 AL35 AL41 AL44 AL41:AL44 AL42 AL43 AL41 AL42 AL41 AL42 AL43</xm:sqref>
        </x14:conditionalFormatting>
        <x14:conditionalFormatting xmlns:xm="http://schemas.microsoft.com/office/excel/2006/main">
          <x14:cfRule type="containsText" priority="2" text="Нет" id="{006A0055-0098-4904-B53A-006C004E008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AL28 AL25:AL26 AL26 AL27 AL28 AL36 AL33:AL34 AL34 AL35 AL36 AL44 AL41:AL42 AL42 AL43 AL44</xm:sqref>
        </x14:conditionalFormatting>
        <x14:conditionalFormatting xmlns:xm="http://schemas.microsoft.com/office/excel/2006/main">
          <x14:cfRule type="containsText" priority="2" text="Нет" id="{009D0058-00EE-4EC9-9FB9-00A7005700E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AL28 AL36 AL44</xm:sqref>
        </x14:conditionalFormatting>
        <x14:conditionalFormatting xmlns:xm="http://schemas.microsoft.com/office/excel/2006/main">
          <x14:cfRule type="containsText" priority="2" text="Нет" id="{00AB000E-0001-4B3F-9782-00F4004300E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AM27 AM35 AM43</xm:sqref>
        </x14:conditionalFormatting>
        <x14:conditionalFormatting xmlns:xm="http://schemas.microsoft.com/office/excel/2006/main">
          <x14:cfRule type="containsText" priority="2" text="Нет" id="{00E40090-00FB-445F-AA31-003E00EF00A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2" text="Нет" id="{007C00B8-00D3-4194-8E08-007D00FC004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2" text="Нет" id="{00390091-00F7-484E-8DD3-009E005F002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2" text="Нет" id="{002A0025-00F9-4486-95C9-00EB0085003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2" text="Нет" id="{00A8002C-0040-4F5E-84E0-00AF006300E9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2" text="Нет" id="{00A7004D-00AE-4C7D-8503-00F600AA003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2" text="Нет" id="{001D0095-002B-48E3-A9E4-009A00EC000E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2" text="Нет" id="{00630061-00BB-457A-AB7C-0096008100B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2" text="Нет" id="{008D0025-00D8-4F51-AEEF-00AB0011001E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2" text="Нет" id="{00D800A6-00AC-46CA-AF2C-005E001C008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2" text="Нет" id="{001D0098-00CA-436C-AB1A-00340040009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2" text="Нет" id="{00080029-00B6-4BEA-BF2E-0054002E004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2" text="Нет" id="{002E00A5-00AB-45AC-B0A6-008500D400C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2" text="Нет" id="{0048006A-00D3-4EB0-9335-002D000400C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2" text="Нет" id="{00B3009D-005B-4968-AE6A-00C3009E0014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2" text="Нет" id="{006E007C-00A2-44A7-A410-007900F10089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2" text="Нет" id="{00730051-002C-4FAC-9F3F-00860001007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2" text="Нет" id="{00660028-006F-4152-9752-0005007F003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2" text="Нет" id="{00CF0029-0083-4346-A9EF-00E600EB000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2" text="Нет" id="{00BB008B-00BF-4C44-8583-004300A2007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2" text="Нет" id="{006D00E0-002F-473D-913C-00DE001100C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2" text="Нет" id="{00620067-0075-4B54-98F0-004D00E500AE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2" text="Нет" id="{00460076-0001-44D1-AFCE-00D8004E006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2" text="Нет" id="{003800A3-00EE-4E78-BEA3-006300B900A4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2" text="Нет" id="{005F00AA-0086-49B1-BDD1-00A5008100F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AL57 AL57:AL59 AL58 AL59 AL57 AL58 AL57 AL58 AL59</xm:sqref>
        </x14:conditionalFormatting>
        <x14:conditionalFormatting xmlns:xm="http://schemas.microsoft.com/office/excel/2006/main">
          <x14:cfRule type="containsText" priority="2" text="Нет" id="{00CE0022-00C8-4B6D-B436-006000F8006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AL57:AL58 AL58 AL59</xm:sqref>
        </x14:conditionalFormatting>
        <x14:conditionalFormatting xmlns:xm="http://schemas.microsoft.com/office/excel/2006/main">
          <x14:cfRule type="containsText" priority="2" text="Нет" id="{009F002E-00EA-4EFB-AD46-007400FA001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AM59</xm:sqref>
        </x14:conditionalFormatting>
        <x14:conditionalFormatting xmlns:xm="http://schemas.microsoft.com/office/excel/2006/main">
          <x14:cfRule type="containsText" priority="2" text="Нет" id="{007E0054-002B-4C7F-8095-0088009100A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2" text="Нет" id="{00EB00BD-0066-427F-983F-00BB00F900A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2" text="Нет" id="{00FC0099-00CD-44E6-AFB0-00AB001E005E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2" text="Нет" id="{009C0062-0011-44F8-8FBA-00E3000E00C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2" text="Нет" id="{00C200A0-000B-4615-9D81-00B700EA00A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2" text="Нет" id="{001F006F-00DE-4FC1-A981-0020005B000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2" text="Нет" id="{00AE00DE-0084-44E7-AB4C-00EB001A00F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2" text="Нет" id="{00750027-00D3-4BD3-9743-007100C1009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2" text="Нет" id="{00EF0095-0037-40EA-8EF8-009700DE00B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2" text="Нет" id="{008F0073-00E3-4693-B424-007300B5009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2" text="Нет" id="{00750093-004F-4CE3-8704-0071005E00F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2" text="Нет" id="{00940059-0027-49D7-B9F6-00000004001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2" text="Нет" id="{00BA00DF-00FC-4F27-B17D-006700F0000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2" text="Нет" id="{003300D4-0081-4335-ABC3-000E005200B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2" text="Нет" id="{00A60038-00AB-4595-A2EC-0018004600E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2" text="Нет" id="{0066001C-00E4-4260-91D5-008A003900B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2" text="Нет" id="{003000B6-0035-4D7F-A483-0056008300D4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AL51 AL51:AL53 AL52 AL53 AL51 AL52 AL51 AL52 AL53</xm:sqref>
        </x14:conditionalFormatting>
        <x14:conditionalFormatting xmlns:xm="http://schemas.microsoft.com/office/excel/2006/main">
          <x14:cfRule type="containsText" priority="2" text="Нет" id="{002500F0-004A-4A45-AF83-007500C4008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AL51:AL52 AL52 AL53</xm:sqref>
        </x14:conditionalFormatting>
        <x14:conditionalFormatting xmlns:xm="http://schemas.microsoft.com/office/excel/2006/main">
          <x14:cfRule type="containsText" priority="2" text="Нет" id="{006400CC-0021-4AB4-AA5A-00E80008009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AM53</xm:sqref>
        </x14:conditionalFormatting>
        <x14:conditionalFormatting xmlns:xm="http://schemas.microsoft.com/office/excel/2006/main">
          <x14:cfRule type="containsText" priority="2" text="Нет" id="{000F0021-0007-4D3A-A83A-00EB0056005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2" text="Нет" id="{0035003A-00C1-44AD-9CC5-000B0077008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2" text="Нет" id="{008900F0-00E3-42F9-98B8-00F200AF008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2" text="Нет" id="{00530003-007B-4DF9-A867-00AF00D800E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2" text="Нет" id="{0081001B-002F-49F6-A46A-000E00EF00D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2" text="Нет" id="{006C0088-00C4-4BE7-B517-008A002600A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2" text="Нет" id="{004900F7-0026-4A5E-B6CC-0036007B0074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2" text="Нет" id="{00F2004C-00EC-4121-9986-00E900A600F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2" text="Нет" id="{002F0053-0019-4D89-B260-00FE005A00D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2" text="Нет" id="{00160092-000B-47A2-B80C-008300DD003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2" text="Нет" id="{00EE002E-007A-44EF-9487-008300C9008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2" text="Нет" id="{00DF0034-0033-4203-8F37-00E70017002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2" text="Нет" id="{008B0045-0004-4D4C-97E5-00B10032008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2" text="Нет" id="{005A0099-0044-4BD4-B32B-00B200C800E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2" text="Нет" id="{00B800EB-006D-4A97-BDAA-003F001D000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2" text="Нет" id="{00920066-002D-4405-BB76-00F900D20084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2" text="Нет" id="{00FD0037-00EE-411B-A8A2-00A80017006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AL54 AL54:AL56 AL55 AL56 AL54 AL55 AL54 AL55 AL56</xm:sqref>
        </x14:conditionalFormatting>
        <x14:conditionalFormatting xmlns:xm="http://schemas.microsoft.com/office/excel/2006/main">
          <x14:cfRule type="containsText" priority="2" text="Нет" id="{003B00E5-001A-422E-9432-008000E900B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AL54:AL55 AL55 AL56</xm:sqref>
        </x14:conditionalFormatting>
        <x14:conditionalFormatting xmlns:xm="http://schemas.microsoft.com/office/excel/2006/main">
          <x14:cfRule type="containsText" priority="2" text="Нет" id="{00150086-0024-4391-AA52-00380024003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AM56</xm:sqref>
        </x14:conditionalFormatting>
        <x14:conditionalFormatting xmlns:xm="http://schemas.microsoft.com/office/excel/2006/main">
          <x14:cfRule type="containsText" priority="2" text="Нет" id="{000D008E-0003-47AD-A192-009C008000F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2" text="Нет" id="{00DB0033-00F1-4625-AAAF-00B90037001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2" text="Нет" id="{00040044-004B-4DCD-AF51-006600B300D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2" text="Нет" id="{00970015-0059-46A0-8F1F-00D3007C006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2" text="Нет" id="{00CF0094-0021-40B4-8370-009300B100D9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2" text="Нет" id="{00190059-0038-4C3F-ADD7-0005004E005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2" text="Нет" id="{007900BD-0066-480A-B6E1-002200BF00E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2" text="Нет" id="{00C3001A-008E-46EA-98F8-0079009000E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2" text="Нет" id="{002700C3-00DF-40CE-9CEE-004A00AD003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2" text="Нет" id="{00EB0085-00FD-4A00-9C02-00A400C8002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2" text="Нет" id="{00F0003F-0062-460D-8D41-00A400A700B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2" text="Нет" id="{008600A0-008D-4D46-BDDE-007300B800F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2" text="Нет" id="{00F6002F-003D-4FC9-A709-007A00EA003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2" text="Нет" id="{008E00F0-00E8-49D1-855D-006200D4000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2" text="Нет" id="{00E9008D-0094-43F7-B6DF-00540095008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2" text="Нет" id="{00C70019-0066-4B8D-A1EA-00C60000004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2" text="Нет" id="{00D50010-00FF-40D0-9978-00CF0093005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AL45 AL45:AL47 AL46 AL47 AL45 AL46 AL45 AL46 AL47</xm:sqref>
        </x14:conditionalFormatting>
        <x14:conditionalFormatting xmlns:xm="http://schemas.microsoft.com/office/excel/2006/main">
          <x14:cfRule type="containsText" priority="2" text="Нет" id="{00EA0032-00CA-4D5B-98B2-00DA007300D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AL45:AL46 AL46 AL47</xm:sqref>
        </x14:conditionalFormatting>
        <x14:conditionalFormatting xmlns:xm="http://schemas.microsoft.com/office/excel/2006/main">
          <x14:cfRule type="containsText" priority="2" text="Нет" id="{00670040-0014-471B-BA31-00870087005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AM47</xm:sqref>
        </x14:conditionalFormatting>
        <x14:conditionalFormatting xmlns:xm="http://schemas.microsoft.com/office/excel/2006/main">
          <x14:cfRule type="containsText" priority="2" text="Нет" id="{00BC0068-0013-496C-A6E0-00FA00060014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2" text="Нет" id="{000A004B-00E7-4D37-B9B9-00D6003800A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2" text="Нет" id="{004F009F-00E1-4FF0-9856-00AE0025005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2" text="Нет" id="{005000EA-00E6-4B3B-90BB-00A60027006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2" text="Нет" id="{009F0014-005A-4CF8-93BB-00F100E500E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2" text="Нет" id="{002C00D3-0061-41D2-9376-001500EB009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2" text="Нет" id="{00CA00C6-0080-4D62-B788-00E10081008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2" text="Нет" id="{003E0033-0038-4852-8F94-004D006C00A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2" text="Нет" id="{001000B4-00AA-407E-9415-00960024001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2" text="Нет" id="{00B10093-00AC-4D2B-861C-00D900CA009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2" text="Нет" id="{009C005B-00EE-4BF5-9C2F-00280074002E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2" text="Нет" id="{00FD00EA-00B2-4DE0-A97C-007F00A8005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2" text="Нет" id="{00C00066-00C7-4F2A-9F55-0013008000D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2" text="Нет" id="{001A006E-00BB-44EC-89E9-0027003F0091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2" text="Нет" id="{00DE00C1-0005-4D84-A609-00AA0096002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2" text="Нет" id="{00CA008C-0074-4FF3-A6C7-008A004000AE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2" text="Нет" id="{00F800DE-0085-4C66-BE53-001F009F00F4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AL63 AL63:AL65 AL64 AL65 AL63 AL64 AL63 AL64 AL65</xm:sqref>
        </x14:conditionalFormatting>
        <x14:conditionalFormatting xmlns:xm="http://schemas.microsoft.com/office/excel/2006/main">
          <x14:cfRule type="containsText" priority="2" text="Нет" id="{00F000CB-0022-49C1-B8F1-00B4000600C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AL63:AL64 AL64 AL65</xm:sqref>
        </x14:conditionalFormatting>
        <x14:conditionalFormatting xmlns:xm="http://schemas.microsoft.com/office/excel/2006/main">
          <x14:cfRule type="containsText" priority="2" text="Нет" id="{0029001A-00D6-407B-9D9C-0015007500B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AM65</xm:sqref>
        </x14:conditionalFormatting>
        <x14:conditionalFormatting xmlns:xm="http://schemas.microsoft.com/office/excel/2006/main">
          <x14:cfRule type="containsText" priority="2" text="Нет" id="{000C00D3-0043-4D18-A22B-00B700A4001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2" text="Нет" id="{003D0041-0009-4378-9871-002B00F300E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2" text="Нет" id="{00D000C1-00B9-4A18-87A7-00EE00F5000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2" text="Нет" id="{00C200D3-0027-49AC-ACE6-000D00D6002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2" text="Нет" id="{00B000F1-009F-43CE-8B9D-00CC008A00C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2" text="Нет" id="{00350048-003A-4225-A46E-00F9001C009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2" text="Нет" id="{001F0018-00C6-44F0-BB8C-00050037003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2" text="Нет" id="{0019000B-009C-424D-BA0A-00C90025009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2" text="Нет" id="{000900A5-00EE-4E76-A5D2-00FD00D7002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2" text="Нет" id="{00090065-005C-44D9-9811-0014009F000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2" text="Нет" id="{00CD00A3-006A-4E31-A334-0051006A009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2" text="Нет" id="{003000F5-0021-4B09-A4BA-0016006D008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2" text="Нет" id="{00EC0077-00CB-40E1-A7F2-002500F300F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2" text="Нет" id="{007B004D-0081-41E8-B3B4-001C008B006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2" text="Нет" id="{009800EA-00A3-4908-A9A2-00FF009E00E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2" text="Нет" id="{0019004A-006A-4D21-8C91-00740000001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2" text="Нет" id="{00A4002A-00FF-4D3A-A79D-0087006F005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AL60 AL60:AL62 AL61 AL62 AL60 AL61 AL60 AL61 AL62</xm:sqref>
        </x14:conditionalFormatting>
        <x14:conditionalFormatting xmlns:xm="http://schemas.microsoft.com/office/excel/2006/main">
          <x14:cfRule type="containsText" priority="2" text="Нет" id="{00B300EE-0035-4BC7-8781-00E80046008A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AL60:AL61 AL61 AL62</xm:sqref>
        </x14:conditionalFormatting>
        <x14:conditionalFormatting xmlns:xm="http://schemas.microsoft.com/office/excel/2006/main">
          <x14:cfRule type="containsText" priority="2" text="Нет" id="{00A00074-00B9-4890-919C-00CF00ED00D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AM62</xm:sqref>
        </x14:conditionalFormatting>
        <x14:conditionalFormatting xmlns:xm="http://schemas.microsoft.com/office/excel/2006/main">
          <x14:cfRule type="containsText" priority="2" text="Нет" id="{00AF00F3-0004-4352-89E6-00BA00E800B9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2" text="Нет" id="{00040052-0018-4A7A-93F7-00EE007B0073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2" text="Нет" id="{004300D9-0065-4F6F-8E78-0077003A005F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2" text="Нет" id="{001C0083-0093-4162-92B3-001F00A90052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2" text="Нет" id="{00B5007D-00EA-4941-8FFB-00F6003D007B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2" text="Нет" id="{00E300E3-00B5-4584-A97C-0063006B006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2" text="Нет" id="{001200A2-00E3-4DBF-A894-0009005A00F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2" text="Нет" id="{00D0000A-0078-4A54-89E5-00F500C1008C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2" text="Нет" id="{005000AC-001B-48EB-8BBE-009E000100B6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2" text="Нет" id="{00B500EE-0012-4EC5-8B2F-002F000F0087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2" text="Нет" id="{0066003E-00B7-4DDA-8107-001400F7006D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2" text="Нет" id="{0062009D-005F-49AC-B295-00550033007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2" text="Нет" id="{00DD009B-0006-4856-A2EF-0059003B0060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2" text="Нет" id="{004A008F-00D6-4BDD-8033-00E800CA0015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2" text="Нет" id="{00D3000F-00B5-4C5B-94BE-007600A400CE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2" text="Нет" id="{002400F6-003D-43C3-A7C9-00A0006400E8}">
            <xm:f>NOT(ISERROR(SEARCH("Нет",AH1)))</xm:f>
            <x14:dxf>
              <fill>
                <patternFill patternType="solid">
                  <fgColor rgb="FFFAD8D5"/>
                  <bgColor rgb="FFFAD8D5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1" text="Да" id="{006B00AC-000B-4756-949A-006F0050007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AL1:AL4 AL7 AL5:AL6 AL8 AL12 AL13 AL16 AL69 AL72 AL74 AL69 AL72 AL74:AL75 AL77 AL70:AL72 AL74 AL77 AL73:AL75 AL77 AL79 AL76:AL77 AL78:AL79 AL80:AL83 AL87 AL88:AL89 AL90 AL13:AL16 AL69:AL143 AL84 AL85 AL86 AL14 AL15 AL88 AL90 AL75 AN80 AL80 AM5 AM7 AL91 AL92 AL13 AL14 AL92 AL13 AL14 AL15 AL5:AL6 AM5:AM6 AL7:AL8 AM7 AL5 AL7 AL8 AL9:AL10 AL10 AL11 AL12 AL69 AL69 AL71 AL71 AL71 AL72 AL74 AL74 AL74 AL75 AL77 AL77 AL77 AL79 AL79</xm:sqref>
        </x14:conditionalFormatting>
        <x14:conditionalFormatting xmlns:xm="http://schemas.microsoft.com/office/excel/2006/main">
          <x14:cfRule type="containsText" priority="1" text="Да" id="{003900FC-00D5-446B-907F-0046009500D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AL87 AL88:AL89 AL90 AL88 AL90 AL91 AL92 AL92</xm:sqref>
        </x14:conditionalFormatting>
        <x14:conditionalFormatting xmlns:xm="http://schemas.microsoft.com/office/excel/2006/main">
          <x14:cfRule type="containsText" priority="1" text="Да" id="{001000A8-00F1-4928-A36F-00E20073007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AL12</xm:sqref>
        </x14:conditionalFormatting>
        <x14:conditionalFormatting xmlns:xm="http://schemas.microsoft.com/office/excel/2006/main">
          <x14:cfRule type="containsText" priority="1" text="Да" id="{00FE003C-009B-4C86-8714-00A50048005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AM71</xm:sqref>
        </x14:conditionalFormatting>
        <x14:conditionalFormatting xmlns:xm="http://schemas.microsoft.com/office/excel/2006/main">
          <x14:cfRule type="containsText" priority="1" text="Да" id="{008C00AD-007A-44B7-8BFF-00CD00AC00E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AM77</xm:sqref>
        </x14:conditionalFormatting>
        <x14:conditionalFormatting xmlns:xm="http://schemas.microsoft.com/office/excel/2006/main">
          <x14:cfRule type="containsText" priority="1" text="Да" id="{004200B4-003B-4AC8-B0C0-003F00F3000F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</xm:sqref>
        </x14:conditionalFormatting>
        <x14:conditionalFormatting xmlns:xm="http://schemas.microsoft.com/office/excel/2006/main">
          <x14:cfRule type="containsText" priority="1" text="Да" id="{00DC00E7-00BE-4D87-8590-0016009600A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</xm:sqref>
        </x14:conditionalFormatting>
        <x14:conditionalFormatting xmlns:xm="http://schemas.microsoft.com/office/excel/2006/main">
          <x14:cfRule type="containsText" priority="1" text="Да" id="{0013008B-0031-4727-8CF9-00F4008C0007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AM69</xm:sqref>
        </x14:conditionalFormatting>
        <x14:conditionalFormatting xmlns:xm="http://schemas.microsoft.com/office/excel/2006/main">
          <x14:cfRule type="containsText" priority="1" text="Да" id="{00E20020-0001-41D3-A985-0054005900D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AM72</xm:sqref>
        </x14:conditionalFormatting>
        <x14:conditionalFormatting xmlns:xm="http://schemas.microsoft.com/office/excel/2006/main">
          <x14:cfRule type="containsText" priority="1" text="Да" id="{004900FF-0010-409B-B221-005C005F00F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AM70</xm:sqref>
        </x14:conditionalFormatting>
        <x14:conditionalFormatting xmlns:xm="http://schemas.microsoft.com/office/excel/2006/main">
          <x14:cfRule type="containsText" priority="1" text="Да" id="{00DB0009-0007-46D4-9933-0020001500A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AM73</xm:sqref>
        </x14:conditionalFormatting>
        <x14:conditionalFormatting xmlns:xm="http://schemas.microsoft.com/office/excel/2006/main">
          <x14:cfRule type="containsText" priority="1" text="Да" id="{000C00CD-00F3-452F-9A1D-006800FE009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AM71</xm:sqref>
        </x14:conditionalFormatting>
        <x14:conditionalFormatting xmlns:xm="http://schemas.microsoft.com/office/excel/2006/main">
          <x14:cfRule type="containsText" priority="1" text="Да" id="{00180001-00C0-4223-8809-00A00022004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AM74</xm:sqref>
        </x14:conditionalFormatting>
        <x14:conditionalFormatting xmlns:xm="http://schemas.microsoft.com/office/excel/2006/main">
          <x14:cfRule type="containsText" priority="1" text="Да" id="{00150004-00D4-4E6E-BFFB-00D5005E002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AM76</xm:sqref>
        </x14:conditionalFormatting>
        <x14:conditionalFormatting xmlns:xm="http://schemas.microsoft.com/office/excel/2006/main">
          <x14:cfRule type="containsText" priority="1" text="Да" id="{00BE0098-004C-492B-8702-0042002400E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AM78</xm:sqref>
        </x14:conditionalFormatting>
        <x14:conditionalFormatting xmlns:xm="http://schemas.microsoft.com/office/excel/2006/main">
          <x14:cfRule type="containsText" priority="1" text="Да" id="{00400085-0046-45F4-A5C9-00790000004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AM82</xm:sqref>
        </x14:conditionalFormatting>
        <x14:conditionalFormatting xmlns:xm="http://schemas.microsoft.com/office/excel/2006/main">
          <x14:cfRule type="containsText" priority="1" text="Да" id="{000500A4-0061-44E5-AE2F-00600025006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AM87</xm:sqref>
        </x14:conditionalFormatting>
        <x14:conditionalFormatting xmlns:xm="http://schemas.microsoft.com/office/excel/2006/main">
          <x14:cfRule type="containsText" priority="1" text="Да" id="{00360043-00C5-444D-B6AE-00C0007900BF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AM89</xm:sqref>
        </x14:conditionalFormatting>
        <x14:conditionalFormatting xmlns:xm="http://schemas.microsoft.com/office/excel/2006/main">
          <x14:cfRule type="containsText" priority="1" text="Да" id="{001B00D3-008C-42D1-9D7B-00F4008500E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AM88</xm:sqref>
        </x14:conditionalFormatting>
        <x14:conditionalFormatting xmlns:xm="http://schemas.microsoft.com/office/excel/2006/main">
          <x14:cfRule type="containsText" priority="1" text="Да" id="{00FB00C1-0019-4E93-9F83-0094004C008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AM88</xm:sqref>
        </x14:conditionalFormatting>
        <x14:conditionalFormatting xmlns:xm="http://schemas.microsoft.com/office/excel/2006/main">
          <x14:cfRule type="containsText" priority="1" text="Да" id="{00420029-002B-4683-9449-00870021003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AM75</xm:sqref>
        </x14:conditionalFormatting>
        <x14:conditionalFormatting xmlns:xm="http://schemas.microsoft.com/office/excel/2006/main">
          <x14:cfRule type="containsText" priority="1" text="Да" id="{00980028-00B3-44AF-A714-007000EA00A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AM7</xm:sqref>
        </x14:conditionalFormatting>
        <x14:conditionalFormatting xmlns:xm="http://schemas.microsoft.com/office/excel/2006/main">
          <x14:cfRule type="containsText" priority="1" text="Да" id="{00350026-0081-48A8-99AC-00AD001C003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AM11</xm:sqref>
        </x14:conditionalFormatting>
        <x14:conditionalFormatting xmlns:xm="http://schemas.microsoft.com/office/excel/2006/main">
          <x14:cfRule type="containsText" priority="1" text="Да" id="{0012005C-0078-47D4-9EFD-00B600BA00C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1" text="Да" id="{00B3005F-0060-420F-8DC8-003600E3009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1" text="Да" id="{00BC0091-00CD-4F83-9C8B-00A500CF004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1" text="Да" id="{008D00C7-00EC-4BC0-A874-00C6003F00E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1" text="Да" id="{008F008D-004A-44F5-8C76-00EE007D00A7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1" text="Да" id="{006E00F0-000A-4224-BCBA-00AB00C4002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1" text="Да" id="{004B0019-00F8-4262-8FD7-0067009500D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1" text="Да" id="{00730085-00A3-41CC-9C87-00DC00DF0037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AM10</xm:sqref>
        </x14:conditionalFormatting>
        <x14:conditionalFormatting xmlns:xm="http://schemas.microsoft.com/office/excel/2006/main">
          <x14:cfRule type="containsText" priority="1" text="Да" id="{00EA00A5-007B-43BD-AAC8-00EE0073002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AM84</xm:sqref>
        </x14:conditionalFormatting>
        <x14:conditionalFormatting xmlns:xm="http://schemas.microsoft.com/office/excel/2006/main">
          <x14:cfRule type="containsText" priority="1" text="Да" id="{003500D1-0017-4C5B-BC11-00270051003F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AM91</xm:sqref>
        </x14:conditionalFormatting>
        <x14:conditionalFormatting xmlns:xm="http://schemas.microsoft.com/office/excel/2006/main">
          <x14:cfRule type="containsText" priority="1" text="Да" id="{00680059-00AB-4D31-AEE3-0092003800A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AM83</xm:sqref>
        </x14:conditionalFormatting>
        <x14:conditionalFormatting xmlns:xm="http://schemas.microsoft.com/office/excel/2006/main">
          <x14:cfRule type="containsText" priority="1" text="Да" id="{00FA00CA-00E5-4ED9-A9ED-00600035008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AM85</xm:sqref>
        </x14:conditionalFormatting>
        <x14:conditionalFormatting xmlns:xm="http://schemas.microsoft.com/office/excel/2006/main">
          <x14:cfRule type="containsText" priority="1" text="Да" id="{007300FF-00B6-4C33-BA60-001000B8005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AM81</xm:sqref>
        </x14:conditionalFormatting>
        <x14:conditionalFormatting xmlns:xm="http://schemas.microsoft.com/office/excel/2006/main">
          <x14:cfRule type="containsText" priority="1" text="Да" id="{00E90098-00A8-463D-9F35-00D600260007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1" text="Да" id="{0061007A-0050-44D6-BC1B-00F7002A00E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1" text="Да" id="{00170059-0082-49BF-9D9F-00B800DA008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1" text="Да" id="{002600E0-002B-491F-BF0B-002C0069003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1" text="Да" id="{003F0079-0021-4C5F-B62D-008900B7005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1" text="Да" id="{00470082-00CB-41C1-BBC8-00510070004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1" text="Да" id="{00F6007B-00FF-43BC-A2E2-00A6003A00A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1" text="Да" id="{002400AE-0044-41D2-BA56-006400A7006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AM9</xm:sqref>
        </x14:conditionalFormatting>
        <x14:conditionalFormatting xmlns:xm="http://schemas.microsoft.com/office/excel/2006/main">
          <x14:cfRule type="containsText" priority="1" text="Да" id="{00A4009A-002D-4458-A635-00B4003700F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AM8</xm:sqref>
        </x14:conditionalFormatting>
        <x14:conditionalFormatting xmlns:xm="http://schemas.microsoft.com/office/excel/2006/main">
          <x14:cfRule type="containsText" priority="1" text="Да" id="{005B00A5-0048-42B6-B8A1-00C500EB009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AM8</xm:sqref>
        </x14:conditionalFormatting>
        <x14:conditionalFormatting xmlns:xm="http://schemas.microsoft.com/office/excel/2006/main">
          <x14:cfRule type="containsText" priority="1" text="Да" id="{00B30035-003A-4F4A-88F9-00BF004B008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1" text="Да" id="{00D900D8-00E9-40DE-BD26-003B009900E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1" text="Да" id="{0056001D-00CE-4EB9-8E6E-0034008C002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1" text="Да" id="{00AD00CA-005A-432B-B2EF-00B500E300B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1" text="Да" id="{00A400A3-0022-41C3-AD31-00EC008900A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1" text="Да" id="{00E90073-002F-46C8-BCF7-005700DE00B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1" text="Да" id="{002E00CB-0080-4375-9448-006200A700B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1" text="Да" id="{0080003B-0067-42DA-AB23-009D0080006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AM12</xm:sqref>
        </x14:conditionalFormatting>
        <x14:conditionalFormatting xmlns:xm="http://schemas.microsoft.com/office/excel/2006/main">
          <x14:cfRule type="containsText" priority="1" text="Да" id="{00050057-0014-4A4A-A7F3-0071002800F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AL16 AL13:AL14 AL14 AL15 AL16</xm:sqref>
        </x14:conditionalFormatting>
        <x14:conditionalFormatting xmlns:xm="http://schemas.microsoft.com/office/excel/2006/main">
          <x14:cfRule type="containsText" priority="1" text="Да" id="{009900A4-0012-42DE-8229-009F00AE00F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AL16</xm:sqref>
        </x14:conditionalFormatting>
        <x14:conditionalFormatting xmlns:xm="http://schemas.microsoft.com/office/excel/2006/main">
          <x14:cfRule type="containsText" priority="1" text="Да" id="{00E9005C-00D9-4386-8728-000E000600B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AM15</xm:sqref>
        </x14:conditionalFormatting>
        <x14:conditionalFormatting xmlns:xm="http://schemas.microsoft.com/office/excel/2006/main">
          <x14:cfRule type="containsText" priority="1" text="Да" id="{005000B4-00B3-4960-8C8B-007700F9005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1" text="Да" id="{002C002A-005A-4D39-B494-0003002500D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1" text="Да" id="{00940080-008B-47DB-88B8-00E700C9000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1" text="Да" id="{00C00002-001E-4367-8D39-00C2008E009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1" text="Да" id="{000700C7-00A7-402C-A294-00F300790017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1" text="Да" id="{002D0032-0057-4024-8D76-002C00CA00C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1" text="Да" id="{00370090-0093-4BA5-A284-0013001A002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1" text="Да" id="{00890048-0052-4271-AF90-00500053002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AM14</xm:sqref>
        </x14:conditionalFormatting>
        <x14:conditionalFormatting xmlns:xm="http://schemas.microsoft.com/office/excel/2006/main">
          <x14:cfRule type="containsText" priority="1" text="Да" id="{00B000FF-00C8-46E3-9915-0000003C00C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1" text="Да" id="{00A300E4-00E8-4183-BA4E-00B6002C009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1" text="Да" id="{00AC00DF-0030-4E8B-BF0B-009F00F7000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1" text="Да" id="{004D007D-007D-4781-A515-0035002F008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1" text="Да" id="{00D8004D-0044-4446-AD06-0045007E00B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1" text="Да" id="{00EE0097-0073-4EEB-952C-008F0003007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1" text="Да" id="{00E900A2-0075-4866-A3F4-00960036006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1" text="Да" id="{000E0073-005B-4B55-A837-00DE00D700A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AM13</xm:sqref>
        </x14:conditionalFormatting>
        <x14:conditionalFormatting xmlns:xm="http://schemas.microsoft.com/office/excel/2006/main">
          <x14:cfRule type="containsText" priority="1" text="Да" id="{006D00F8-00F8-49FD-8A37-00AB00B800D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1" text="Да" id="{006600D5-00F8-44FB-8A1B-0061008700F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1" text="Да" id="{0085007E-00FE-4CE0-AF06-005C006B002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1" text="Да" id="{00910039-001F-4EB8-98DD-00AC005C00D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1" text="Да" id="{00D90042-00A9-44DD-83BC-00B100E500D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1" text="Да" id="{00CA0091-0095-439B-AB59-00C000A3003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1" text="Да" id="{00C20066-00DD-4DEC-846B-005F00ED000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1" text="Да" id="{00090083-0026-4731-B529-00ED0012003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AM16</xm:sqref>
        </x14:conditionalFormatting>
        <x14:conditionalFormatting xmlns:xm="http://schemas.microsoft.com/office/excel/2006/main">
          <x14:cfRule type="containsText" priority="1" text="Да" id="{000E00C2-0021-44DD-A2CB-00DE0034000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AL17 AL20 AL17:AL20 AL18 AL19 AL17 AL18 AL17 AL18 AL19</xm:sqref>
        </x14:conditionalFormatting>
        <x14:conditionalFormatting xmlns:xm="http://schemas.microsoft.com/office/excel/2006/main">
          <x14:cfRule type="containsText" priority="1" text="Да" id="{0017002A-00CB-4A17-ABBF-0039008200C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AL20 AL17:AL18 AL18 AL19 AL20</xm:sqref>
        </x14:conditionalFormatting>
        <x14:conditionalFormatting xmlns:xm="http://schemas.microsoft.com/office/excel/2006/main">
          <x14:cfRule type="containsText" priority="1" text="Да" id="{00A00066-005D-4C66-95C8-00F7008900B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AL20</xm:sqref>
        </x14:conditionalFormatting>
        <x14:conditionalFormatting xmlns:xm="http://schemas.microsoft.com/office/excel/2006/main">
          <x14:cfRule type="containsText" priority="1" text="Да" id="{008500AA-0016-477A-8FC1-00920053006F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AM19</xm:sqref>
        </x14:conditionalFormatting>
        <x14:conditionalFormatting xmlns:xm="http://schemas.microsoft.com/office/excel/2006/main">
          <x14:cfRule type="containsText" priority="1" text="Да" id="{006E0036-0030-46AA-A694-006E0089004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1" text="Да" id="{00F300E0-00F8-4C3A-B3E8-00CE006F00B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1" text="Да" id="{00A50088-00FE-4A35-9317-009700D8008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1" text="Да" id="{007B0051-00F0-4331-942F-0046001B005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1" text="Да" id="{00A20092-00D9-4CF0-BF9C-00A300BF007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1" text="Да" id="{00DA0076-004C-4D59-AA58-006C0060004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1" text="Да" id="{005D00FF-004B-480C-990D-00C2000E002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1" text="Да" id="{00AF0012-007A-4F35-BB04-00290045006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AM18</xm:sqref>
        </x14:conditionalFormatting>
        <x14:conditionalFormatting xmlns:xm="http://schemas.microsoft.com/office/excel/2006/main">
          <x14:cfRule type="containsText" priority="1" text="Да" id="{00D800CC-0064-438F-B93B-00D200B6003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1" text="Да" id="{00A900F8-00D2-4F84-9903-005C003800C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1" text="Да" id="{006C004A-0002-4906-8536-000300BB00E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1" text="Да" id="{0026002B-0015-4BED-82CE-000300730047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1" text="Да" id="{00270033-001C-4A62-A9C5-005000FE00C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1" text="Да" id="{00420081-003E-4262-84C1-0045008F005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1" text="Да" id="{00CD006B-0079-4686-946F-002F008400F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1" text="Да" id="{004F00FF-0075-4A83-97DA-004A006E00E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AM17</xm:sqref>
        </x14:conditionalFormatting>
        <x14:conditionalFormatting xmlns:xm="http://schemas.microsoft.com/office/excel/2006/main">
          <x14:cfRule type="containsText" priority="1" text="Да" id="{00BF00FD-00DD-416B-9890-00AA004F007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1" text="Да" id="{007A0011-0019-4981-A721-00980043006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1" text="Да" id="{00A500F2-00E4-4CB9-AF11-00790040009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1" text="Да" id="{00250024-007E-4BB1-97E8-007E003C005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1" text="Да" id="{001900F8-00F8-4AAC-92C1-00FB00CE00C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1" text="Да" id="{00480036-00F9-46AA-ADDE-00E80090003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1" text="Да" id="{00E50099-005E-4393-932C-006C00AF003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1" text="Да" id="{00630071-00DF-4D95-A998-00BB0017009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AM20</xm:sqref>
        </x14:conditionalFormatting>
        <x14:conditionalFormatting xmlns:xm="http://schemas.microsoft.com/office/excel/2006/main">
          <x14:cfRule type="containsText" priority="1" text="Да" id="{00A00073-0094-4164-9C5B-009C006C00A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AL21 AL24 AL21:AL24 AL22 AL23 AL21 AL22 AL21 AL22 AL23 AL29 AL32 AL29:AL32 AL30 AL31 AL29 AL30 AL29 AL30 AL31 AL37 AL40 AL37:AL40 AL38 AL39 AL37 AL38 AL37 AL38 AL39</xm:sqref>
        </x14:conditionalFormatting>
        <x14:conditionalFormatting xmlns:xm="http://schemas.microsoft.com/office/excel/2006/main">
          <x14:cfRule type="containsText" priority="1" text="Да" id="{008E0017-0093-4454-BBB2-005C005B002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AL24 AL21:AL22 AL22 AL23 AL24 AL32 AL29:AL30 AL30 AL31 AL32 AL40 AL37:AL38 AL38 AL39 AL40</xm:sqref>
        </x14:conditionalFormatting>
        <x14:conditionalFormatting xmlns:xm="http://schemas.microsoft.com/office/excel/2006/main">
          <x14:cfRule type="containsText" priority="1" text="Да" id="{007C00BB-001B-4CE2-98C4-00820083004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AL24 AL32 AL40</xm:sqref>
        </x14:conditionalFormatting>
        <x14:conditionalFormatting xmlns:xm="http://schemas.microsoft.com/office/excel/2006/main">
          <x14:cfRule type="containsText" priority="1" text="Да" id="{0004002B-0039-4A56-8932-00C80076003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AM23 AM31 AM39</xm:sqref>
        </x14:conditionalFormatting>
        <x14:conditionalFormatting xmlns:xm="http://schemas.microsoft.com/office/excel/2006/main">
          <x14:cfRule type="containsText" priority="1" text="Да" id="{008000AA-00D1-475B-8E9B-005E00C700A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1" text="Да" id="{00DC000F-0066-4A99-BB8E-004F0006002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1" text="Да" id="{00DE0048-006D-4DAC-9C0B-00B2009100E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1" text="Да" id="{00F0003E-00D1-424A-918D-00A6001100E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1" text="Да" id="{00990074-00A4-416D-AC2D-00FA009C009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1" text="Да" id="{00140020-0028-4C2A-9BA0-001900C400A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1" text="Да" id="{00230044-0029-463F-8008-00E000D200B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1" text="Да" id="{00540074-009B-43BC-B8FA-005D00EA003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AM22 AM30 AM38</xm:sqref>
        </x14:conditionalFormatting>
        <x14:conditionalFormatting xmlns:xm="http://schemas.microsoft.com/office/excel/2006/main">
          <x14:cfRule type="containsText" priority="1" text="Да" id="{00BD003D-00BD-4012-BA5B-0048006E0037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1" text="Да" id="{003900C0-0021-497F-90B3-00010057008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1" text="Да" id="{00030056-00E2-4BC9-9DD7-009E00A000F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1" text="Да" id="{008600DD-00FC-494F-A2D3-008800B300C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1" text="Да" id="{0064003A-0068-46E3-8DA0-002B0026006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1" text="Да" id="{004F0078-00CF-435C-999E-000F003B00BF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1" text="Да" id="{00C6003D-00D8-4FF9-8495-00820016007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1" text="Да" id="{002C0061-002C-4FC1-B8AC-004F00C5008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AM21 AM29 AM37</xm:sqref>
        </x14:conditionalFormatting>
        <x14:conditionalFormatting xmlns:xm="http://schemas.microsoft.com/office/excel/2006/main">
          <x14:cfRule type="containsText" priority="1" text="Да" id="{00B40099-00E4-45F4-8247-00AA008C005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1" text="Да" id="{00E800CC-006B-4178-9F16-00F300A9002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1" text="Да" id="{00B10040-005F-4826-8CF6-0022004E008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1" text="Да" id="{000E0012-00ED-4ABC-864A-008C008F002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1" text="Да" id="{00C00021-00DD-42A0-9EE0-004400BC007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1" text="Да" id="{000100E7-0009-427F-A2C3-003D0014008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1" text="Да" id="{008C002E-00BC-4A68-91A1-007B00090057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1" text="Да" id="{00200016-0084-47A7-A49C-007200BA004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AM24 AM32 AM40</xm:sqref>
        </x14:conditionalFormatting>
        <x14:conditionalFormatting xmlns:xm="http://schemas.microsoft.com/office/excel/2006/main">
          <x14:cfRule type="containsText" priority="1" text="Да" id="{00BE00A1-00AF-4F37-B91D-008E005A004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AL25 AL28 AL25:AL28 AL26 AL27 AL25 AL26 AL25 AL26 AL27 AL33 AL36 AL33:AL36 AL34 AL35 AL33 AL34 AL33 AL34 AL35 AL41 AL44 AL41:AL44 AL42 AL43 AL41 AL42 AL41 AL42 AL43</xm:sqref>
        </x14:conditionalFormatting>
        <x14:conditionalFormatting xmlns:xm="http://schemas.microsoft.com/office/excel/2006/main">
          <x14:cfRule type="containsText" priority="1" text="Да" id="{003E0044-00A4-44E7-B5B7-00BD00DE00C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AL28 AL25:AL26 AL26 AL27 AL28 AL36 AL33:AL34 AL34 AL35 AL36 AL44 AL41:AL42 AL42 AL43 AL44</xm:sqref>
        </x14:conditionalFormatting>
        <x14:conditionalFormatting xmlns:xm="http://schemas.microsoft.com/office/excel/2006/main">
          <x14:cfRule type="containsText" priority="1" text="Да" id="{00C700A3-00E9-437C-B3E0-00BB00C000A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AL28 AL36 AL44</xm:sqref>
        </x14:conditionalFormatting>
        <x14:conditionalFormatting xmlns:xm="http://schemas.microsoft.com/office/excel/2006/main">
          <x14:cfRule type="containsText" priority="1" text="Да" id="{00D9006C-00E5-4999-9855-00CF001500A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AM27 AM35 AM43</xm:sqref>
        </x14:conditionalFormatting>
        <x14:conditionalFormatting xmlns:xm="http://schemas.microsoft.com/office/excel/2006/main">
          <x14:cfRule type="containsText" priority="1" text="Да" id="{006D0034-005A-47A9-9483-00B900FA003F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1" text="Да" id="{0044005D-00F5-4396-9838-00B100F1003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1" text="Да" id="{00A600F9-00FD-4D02-94E0-005A001800B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1" text="Да" id="{00EC0084-005D-47AD-A0E3-00F100C8001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1" text="Да" id="{00D1006E-0097-4498-B160-0062003E0057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1" text="Да" id="{00CA0062-004E-4B15-A350-00F0001F008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1" text="Да" id="{00CD000E-00F5-46BA-9FCA-00FC00BD006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1" text="Да" id="{00B50056-00FD-435D-94FE-0078000000B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AM26 AM34 AM42</xm:sqref>
        </x14:conditionalFormatting>
        <x14:conditionalFormatting xmlns:xm="http://schemas.microsoft.com/office/excel/2006/main">
          <x14:cfRule type="containsText" priority="1" text="Да" id="{00D800A4-0024-454F-AE83-00B600B8003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1" text="Да" id="{00490023-0059-44E3-8999-00F60095004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1" text="Да" id="{00D1009D-00C0-4C14-B343-00B2001F001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1" text="Да" id="{004E00D3-0091-4913-8FDE-003B001600C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1" text="Да" id="{00F10071-00C6-48AD-A552-00210089004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1" text="Да" id="{00D70087-006E-45C1-9DC7-004A0068005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1" text="Да" id="{00BA0073-0045-4BFA-AF55-00A70039008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1" text="Да" id="{008A00BC-00AB-4B40-A4BF-00D800AF005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AM25 AM33 AM41</xm:sqref>
        </x14:conditionalFormatting>
        <x14:conditionalFormatting xmlns:xm="http://schemas.microsoft.com/office/excel/2006/main">
          <x14:cfRule type="containsText" priority="1" text="Да" id="{00FE00D3-0095-4AA3-9869-002400DD003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1" text="Да" id="{00190095-00C4-408C-94D3-003C001E00F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1" text="Да" id="{00DD00B2-002F-4582-9AAF-00BB003D00F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1" text="Да" id="{006A00A9-0007-4736-818D-004B008A00D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1" text="Да" id="{00600086-0020-4762-A186-004C00CD00E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1" text="Да" id="{008400E3-00B4-4D87-8945-001E00C3003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1" text="Да" id="{00AC0050-002E-48CE-B785-007C009F00F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1" text="Да" id="{00860059-0073-49A2-BAC4-00CA009B00B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AM28 AM36 AM44</xm:sqref>
        </x14:conditionalFormatting>
        <x14:conditionalFormatting xmlns:xm="http://schemas.microsoft.com/office/excel/2006/main">
          <x14:cfRule type="containsText" priority="1" text="Да" id="{00030003-0095-44C5-9155-000E00A5004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AL57 AL57:AL59 AL58 AL59 AL57 AL58 AL57 AL58 AL59</xm:sqref>
        </x14:conditionalFormatting>
        <x14:conditionalFormatting xmlns:xm="http://schemas.microsoft.com/office/excel/2006/main">
          <x14:cfRule type="containsText" priority="1" text="Да" id="{00C60063-00B1-40D5-A6B6-00CD0021005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AL57:AL58 AL58 AL59</xm:sqref>
        </x14:conditionalFormatting>
        <x14:conditionalFormatting xmlns:xm="http://schemas.microsoft.com/office/excel/2006/main">
          <x14:cfRule type="containsText" priority="1" text="Да" id="{00C600CA-0089-4C0D-A84F-003900DF005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AM59</xm:sqref>
        </x14:conditionalFormatting>
        <x14:conditionalFormatting xmlns:xm="http://schemas.microsoft.com/office/excel/2006/main">
          <x14:cfRule type="containsText" priority="1" text="Да" id="{0048004D-000D-4C08-8931-00B40094002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1" text="Да" id="{0048007C-00EE-45F0-A47F-00EB005B00B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1" text="Да" id="{004A00AC-008B-44FA-9961-00270049001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1" text="Да" id="{0093003E-0032-426F-99BA-006800E5006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1" text="Да" id="{00B30017-00A7-4C00-AA89-005A00F200C7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1" text="Да" id="{0001003B-00A7-4EF1-8B99-002B0003000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1" text="Да" id="{00580036-0093-40EE-9D7A-00E7006300F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1" text="Да" id="{0098007B-000E-41D1-BCCB-00D0009E007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AM58</xm:sqref>
        </x14:conditionalFormatting>
        <x14:conditionalFormatting xmlns:xm="http://schemas.microsoft.com/office/excel/2006/main">
          <x14:cfRule type="containsText" priority="1" text="Да" id="{007E00B4-007E-4D7C-A664-006700D5000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1" text="Да" id="{00780074-00AD-4A87-B259-007100DF008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1" text="Да" id="{00670056-0099-4BEE-9C08-0063005B001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1" text="Да" id="{003600A1-00C9-4235-91C7-004E0027003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1" text="Да" id="{00080099-00EB-4286-A53B-00370008009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1" text="Да" id="{00C700CA-00EF-41B7-94A8-007B000A00C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1" text="Да" id="{00FF00A0-001C-44C7-8D2A-00C5002D004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1" text="Да" id="{005700AF-00A9-41B8-B22B-000800EF004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AM57</xm:sqref>
        </x14:conditionalFormatting>
        <x14:conditionalFormatting xmlns:xm="http://schemas.microsoft.com/office/excel/2006/main">
          <x14:cfRule type="containsText" priority="1" text="Да" id="{009D003F-000A-43D2-91D6-007100E600B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AL51 AL51:AL53 AL52 AL53 AL51 AL52 AL51 AL52 AL53</xm:sqref>
        </x14:conditionalFormatting>
        <x14:conditionalFormatting xmlns:xm="http://schemas.microsoft.com/office/excel/2006/main">
          <x14:cfRule type="containsText" priority="1" text="Да" id="{00F50094-00B9-49AA-AF19-00EF00BA001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AL51:AL52 AL52 AL53</xm:sqref>
        </x14:conditionalFormatting>
        <x14:conditionalFormatting xmlns:xm="http://schemas.microsoft.com/office/excel/2006/main">
          <x14:cfRule type="containsText" priority="1" text="Да" id="{00B800AC-00CF-4A75-8EB5-002E005900E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AM53</xm:sqref>
        </x14:conditionalFormatting>
        <x14:conditionalFormatting xmlns:xm="http://schemas.microsoft.com/office/excel/2006/main">
          <x14:cfRule type="containsText" priority="1" text="Да" id="{000E00CD-00E0-445D-B6FB-003100B400B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1" text="Да" id="{005E0035-0085-4649-8B01-0046003F00C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1" text="Да" id="{00C400DF-00BF-49DD-B77D-002B0024004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1" text="Да" id="{009A0046-001E-42DC-8066-0071000D001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1" text="Да" id="{001E003E-00DE-4157-8D59-0011007700D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1" text="Да" id="{004A00C5-00EC-400A-8DF9-00B60084001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1" text="Да" id="{00C800B2-0013-42AF-9265-003400F0001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1" text="Да" id="{00140097-009C-4B41-AAF3-00560023002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AM52</xm:sqref>
        </x14:conditionalFormatting>
        <x14:conditionalFormatting xmlns:xm="http://schemas.microsoft.com/office/excel/2006/main">
          <x14:cfRule type="containsText" priority="1" text="Да" id="{00A40089-0082-4587-A1F8-004400A8001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1" text="Да" id="{003C005B-00D1-442C-A288-000B00400007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1" text="Да" id="{00C20039-00DC-4BA2-8F50-002A008F00C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1" text="Да" id="{003F0055-0057-482B-ACA7-00BF008F000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1" text="Да" id="{0023002B-0034-4B1C-B8A0-00AB009900FF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1" text="Да" id="{00C900DD-008F-4907-AD6C-00340036007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1" text="Да" id="{00E40082-0073-44E4-8262-003A0007001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1" text="Да" id="{0098006D-007B-4B99-824C-00250042000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AM51</xm:sqref>
        </x14:conditionalFormatting>
        <x14:conditionalFormatting xmlns:xm="http://schemas.microsoft.com/office/excel/2006/main">
          <x14:cfRule type="containsText" priority="1" text="Да" id="{00C10053-004A-4C4C-AF51-001F0018001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AL54 AL54:AL56 AL55 AL56 AL54 AL55 AL54 AL55 AL56</xm:sqref>
        </x14:conditionalFormatting>
        <x14:conditionalFormatting xmlns:xm="http://schemas.microsoft.com/office/excel/2006/main">
          <x14:cfRule type="containsText" priority="1" text="Да" id="{00340051-003E-4016-8BC3-00610087008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AL54:AL55 AL55 AL56</xm:sqref>
        </x14:conditionalFormatting>
        <x14:conditionalFormatting xmlns:xm="http://schemas.microsoft.com/office/excel/2006/main">
          <x14:cfRule type="containsText" priority="1" text="Да" id="{0000000E-0077-42FE-85B0-00F4008B004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AM56</xm:sqref>
        </x14:conditionalFormatting>
        <x14:conditionalFormatting xmlns:xm="http://schemas.microsoft.com/office/excel/2006/main">
          <x14:cfRule type="containsText" priority="1" text="Да" id="{00C300EA-009A-46AE-A49A-002D003300B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1" text="Да" id="{00D400C0-0047-4253-906E-00F3000900B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1" text="Да" id="{00A60019-00AD-4960-9CC3-005C002100C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1" text="Да" id="{003E0036-00DE-4D85-8DEF-00D0000E003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1" text="Да" id="{00B00083-007A-4FFE-B28B-00900063001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1" text="Да" id="{008C00AB-006F-48BD-87C3-00AF0076008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1" text="Да" id="{00EC0097-008A-43B4-A7C0-00710007009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1" text="Да" id="{0056005B-0058-4745-AC94-00220067009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AM55</xm:sqref>
        </x14:conditionalFormatting>
        <x14:conditionalFormatting xmlns:xm="http://schemas.microsoft.com/office/excel/2006/main">
          <x14:cfRule type="containsText" priority="1" text="Да" id="{00EA006A-0099-4D66-A6EA-001600EB00B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1" text="Да" id="{001A0059-006D-4989-8823-00C1001A001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1" text="Да" id="{00ED0015-00A2-4F55-80DF-000B00CA007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1" text="Да" id="{004C00A5-0066-4F90-A5F6-000B0038000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1" text="Да" id="{006500A2-0071-4855-B7C5-000600BB005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1" text="Да" id="{0045002F-008C-4CD0-9489-00320063008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1" text="Да" id="{00E60099-0083-49DD-8C19-006E003A005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1" text="Да" id="{005C0098-00DA-410A-98C1-003500A400B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AM54</xm:sqref>
        </x14:conditionalFormatting>
        <x14:conditionalFormatting xmlns:xm="http://schemas.microsoft.com/office/excel/2006/main">
          <x14:cfRule type="containsText" priority="1" text="Да" id="{009B004F-00B6-4D10-B5EE-0014009F009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AL45 AL45:AL47 AL46 AL47 AL45 AL46 AL45 AL46 AL47</xm:sqref>
        </x14:conditionalFormatting>
        <x14:conditionalFormatting xmlns:xm="http://schemas.microsoft.com/office/excel/2006/main">
          <x14:cfRule type="containsText" priority="1" text="Да" id="{0064002F-00DE-410E-9CE3-00AF0082001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AL45:AL46 AL46 AL47</xm:sqref>
        </x14:conditionalFormatting>
        <x14:conditionalFormatting xmlns:xm="http://schemas.microsoft.com/office/excel/2006/main">
          <x14:cfRule type="containsText" priority="1" text="Да" id="{00DC00DC-00A9-4C21-9E40-0010009D001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AM47</xm:sqref>
        </x14:conditionalFormatting>
        <x14:conditionalFormatting xmlns:xm="http://schemas.microsoft.com/office/excel/2006/main">
          <x14:cfRule type="containsText" priority="1" text="Да" id="{008100B4-00C1-4FEB-A897-00280011004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1" text="Да" id="{0099000B-00BB-4F7F-8312-006B00C8006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1" text="Да" id="{00B200AF-00B3-4599-8B72-008300BA003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1" text="Да" id="{00B5004E-0084-4168-8649-00A800BF005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1" text="Да" id="{00970002-00C1-4C37-96BA-000D0076009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1" text="Да" id="{006600A1-0012-4C29-8F51-0007006E008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1" text="Да" id="{00280018-0060-4FD8-B556-00B1002500C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1" text="Да" id="{00DA003E-00E8-4C44-BB5D-009A00C0002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AM46</xm:sqref>
        </x14:conditionalFormatting>
        <x14:conditionalFormatting xmlns:xm="http://schemas.microsoft.com/office/excel/2006/main">
          <x14:cfRule type="containsText" priority="1" text="Да" id="{0095002D-005E-4D0C-A3A3-005C004B005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1" text="Да" id="{0014005B-003F-4347-AA6B-009E003500C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1" text="Да" id="{008D0065-0092-456D-B5C2-007A000C006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1" text="Да" id="{00450071-0053-4FE7-95D6-001500FF005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1" text="Да" id="{00F80040-0009-432C-971F-00DB00CD009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1" text="Да" id="{0082009A-0049-471D-9B35-00EE00DE003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1" text="Да" id="{00F90050-0023-47A7-A966-00BE00140056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1" text="Да" id="{0057004F-0002-4FB9-B1BA-00900065002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AM45</xm:sqref>
        </x14:conditionalFormatting>
        <x14:conditionalFormatting xmlns:xm="http://schemas.microsoft.com/office/excel/2006/main">
          <x14:cfRule type="containsText" priority="1" text="Да" id="{007100F4-0042-4333-BA2D-0002002A00CF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AL63 AL63:AL65 AL64 AL65 AL63 AL64 AL63 AL64 AL65</xm:sqref>
        </x14:conditionalFormatting>
        <x14:conditionalFormatting xmlns:xm="http://schemas.microsoft.com/office/excel/2006/main">
          <x14:cfRule type="containsText" priority="1" text="Да" id="{008100BF-0091-482B-8B56-00F700E2002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AL63:AL64 AL64 AL65</xm:sqref>
        </x14:conditionalFormatting>
        <x14:conditionalFormatting xmlns:xm="http://schemas.microsoft.com/office/excel/2006/main">
          <x14:cfRule type="containsText" priority="1" text="Да" id="{00C40046-0094-40A1-8F98-0044007E00A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AM65</xm:sqref>
        </x14:conditionalFormatting>
        <x14:conditionalFormatting xmlns:xm="http://schemas.microsoft.com/office/excel/2006/main">
          <x14:cfRule type="containsText" priority="1" text="Да" id="{00A8000A-001C-46D8-B749-00CD00D600F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1" text="Да" id="{006E00EC-0097-4A4E-88A6-00A3000C0047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1" text="Да" id="{00190026-006B-4374-9573-00AC00E3007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1" text="Да" id="{00F9004F-00AC-4AFF-8C8C-0066006B00E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1" text="Да" id="{00800003-00B7-4039-B405-00AC001C008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1" text="Да" id="{00B70080-00E6-473E-9CAA-00FA00A600C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1" text="Да" id="{00810057-0083-4498-822A-005C002C00C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1" text="Да" id="{00EB00E7-005B-4369-9EB5-000C00BD00E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AM64</xm:sqref>
        </x14:conditionalFormatting>
        <x14:conditionalFormatting xmlns:xm="http://schemas.microsoft.com/office/excel/2006/main">
          <x14:cfRule type="containsText" priority="1" text="Да" id="{000E0031-0049-484A-A352-00460093007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1" text="Да" id="{00DB00E5-00A0-4912-9333-0020002B00F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1" text="Да" id="{00B300E6-0070-46C5-ABC3-0019004200C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1" text="Да" id="{00C60081-0087-404E-BAC2-00A000F3002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1" text="Да" id="{00010073-00A8-4A11-A06A-007700C8001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1" text="Да" id="{000100C1-0015-4934-B81B-002F009300D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1" text="Да" id="{007700CF-004C-4F4A-AEB8-006600DA0057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1" text="Да" id="{00120054-008F-47F7-A35C-000D006F003F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AM63</xm:sqref>
        </x14:conditionalFormatting>
        <x14:conditionalFormatting xmlns:xm="http://schemas.microsoft.com/office/excel/2006/main">
          <x14:cfRule type="containsText" priority="1" text="Да" id="{0048006A-00EB-4B74-8275-007700CC0057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AL60 AL60:AL62 AL61 AL62 AL60 AL61 AL60 AL61 AL62</xm:sqref>
        </x14:conditionalFormatting>
        <x14:conditionalFormatting xmlns:xm="http://schemas.microsoft.com/office/excel/2006/main">
          <x14:cfRule type="containsText" priority="1" text="Да" id="{000500B3-00F0-44AE-9AE9-002E0099007E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AL60:AL61 AL61 AL62</xm:sqref>
        </x14:conditionalFormatting>
        <x14:conditionalFormatting xmlns:xm="http://schemas.microsoft.com/office/excel/2006/main">
          <x14:cfRule type="containsText" priority="1" text="Да" id="{00A5008C-00F0-4666-A46C-0021001900CA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AM62</xm:sqref>
        </x14:conditionalFormatting>
        <x14:conditionalFormatting xmlns:xm="http://schemas.microsoft.com/office/excel/2006/main">
          <x14:cfRule type="containsText" priority="1" text="Да" id="{00800069-0088-4F29-B735-0033009A0060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1" text="Да" id="{004A0011-0052-4BCB-892B-00E800E00054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1" text="Да" id="{00FA00A0-00B0-412F-A044-00FC003F00EC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1" text="Да" id="{001200D5-009B-42B2-9F05-000F00C100C9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1" text="Да" id="{00E400DE-00D2-4590-8692-006900080035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1" text="Да" id="{000500C8-00BE-4A19-9475-00AD00C700B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1" text="Да" id="{003E0027-0040-4A74-A7F2-00A000C400F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1" text="Да" id="{000700C5-0042-4BD1-BB2E-006D00360001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AM61</xm:sqref>
        </x14:conditionalFormatting>
        <x14:conditionalFormatting xmlns:xm="http://schemas.microsoft.com/office/excel/2006/main">
          <x14:cfRule type="containsText" priority="1" text="Да" id="{00B300C0-0044-4900-81AA-0065002E004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1" text="Да" id="{0028002A-00F9-4D2B-A901-0031006D000B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1" text="Да" id="{000B0070-007C-4D0A-B460-005500CA00B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1" text="Да" id="{006B008B-0084-4620-974B-00BF00DD00B2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1" text="Да" id="{003F0066-0006-4534-8FC6-004600F000B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1" text="Да" id="{004E00C7-008E-4190-9E29-006400970073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1" text="Да" id="{004B006D-00F0-4699-9E49-0080001C0058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AM60</xm:sqref>
        </x14:conditionalFormatting>
        <x14:conditionalFormatting xmlns:xm="http://schemas.microsoft.com/office/excel/2006/main">
          <x14:cfRule type="containsText" priority="1" text="Да" id="{00640058-005A-46B1-9808-00CF002C00CD}">
            <xm:f>NOT(ISERROR(SEARCH("Да",AH1)))</xm:f>
            <x14:dxf>
              <fill>
                <patternFill patternType="solid">
                  <fgColor rgb="FFD1F0D9"/>
                  <bgColor rgb="FFD1F0D9"/>
                </patternFill>
              </fill>
            </x14:dxf>
          </x14:cfRule>
          <xm:sqref>AM60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8" disablePrompts="0">
        <x14:dataValidation xr:uid="{001900BF-007E-4AA5-908C-0017009F004B}" type="list" allowBlank="1" errorStyle="stop" imeMode="noControl" operator="between" showDropDown="0" showErrorMessage="1" showInputMessage="0">
          <x14:formula1>
            <xm:f>"Да,Нет"</xm:f>
          </x14:formula1>
          <xm:sqref>AH6 AJ6 AH5 AJ5 AJ7 AH10:AJ10 AJ12 AJ11 AI21:AJ21 AI20:AJ20 AH23:AJ23 AH24:AJ24 AH26:AJ26 AH28:AJ28 AH25:AJ25 AH19:AJ19 AH27 AJ27 AH30:AJ30 AH32:AJ32 AH29:AJ29 AH37:AJ37 AH34:AJ34 AJ40 AJ43 AJ45 AJ42 AJ41 AJ46 AJ66 AJ44 AJ67 AJ69 AJ47 AJ68 AH70 AJ70 AJ72 AJ71 AH73 AJ73 AH74 AL74 AJ76 AJ75 AH77 AJ77 AH78:AJ78 AH81 AH79 AH20 AH21 AI27 AH31 AH35 AH36 AI31 AI35 AI36 AH33 AI33 AJ31 AJ35 AJ36 AJ33 AH40 AI40 AH39 AI39 AH38 AI38 AH41:AI41 AH42:AI42 AH43:AI43 AH45:AI45 AH44:AI44 AH46:AI46 AH66:AI66 AH47:AI47 AH67:AI67 AH69:AI69 AI79 AI81 AJ79 AJ81 AI77 AH75:AI75 AH76:AI76 AH68 AI68 AI70 AI71 AI72 AH71 AH72 AI73 AI74 AH12 AH11 AI12 AI11 AH7 AI6 AI5 AI7 AJ74 AJ39 AJ38</xm:sqref>
        </x14:dataValidation>
        <x14:dataValidation xr:uid="{000900F4-007E-4BB1-B955-00B700230015}" type="list" allowBlank="1" errorStyle="stop" imeMode="noControl" operator="between" showDropDown="0" showErrorMessage="1" showInputMessage="0">
          <x14:formula1>
            <xm:f>"Да,Нет"</xm:f>
          </x14:formula1>
          <xm:sqref>AJ8 AH8 AI8</xm:sqref>
        </x14:dataValidation>
        <x14:dataValidation xr:uid="{0031007F-00D8-4964-9AE4-006B0074009B}" type="list" allowBlank="1" errorStyle="stop" imeMode="noControl" operator="between" showDropDown="0" showErrorMessage="1" showInputMessage="0">
          <x14:formula1>
            <xm:f>"Да,Нет"</xm:f>
          </x14:formula1>
          <xm:sqref>AK12 AK11</xm:sqref>
        </x14:dataValidation>
        <x14:dataValidation xr:uid="{00F4001A-0077-46A9-9D74-001F004F0005}" type="list" allowBlank="1" errorStyle="stop" imeMode="noControl" operator="between" showDropDown="0" showErrorMessage="1" showInputMessage="0">
          <x14:formula1>
            <xm:f>"Да,Нет"</xm:f>
          </x14:formula1>
          <xm:sqref>AK6</xm:sqref>
        </x14:dataValidation>
        <x14:dataValidation xr:uid="{00C500D5-0033-4DAF-8542-007400310016}" type="list" allowBlank="1" errorStyle="stop" imeMode="noControl" operator="between" showDropDown="0" showErrorMessage="1" showInputMessage="0">
          <x14:formula1>
            <xm:f>"Да,Нет"</xm:f>
          </x14:formula1>
          <xm:sqref>AK7</xm:sqref>
        </x14:dataValidation>
        <x14:dataValidation xr:uid="{00A60010-005F-4C0B-BAEA-006B008C0056}" type="list" allowBlank="1" errorStyle="stop" imeMode="noControl" operator="between" showDropDown="0" showErrorMessage="1" showInputMessage="0">
          <x14:formula1>
            <xm:f>"Да,Нет"</xm:f>
          </x14:formula1>
          <xm:sqref>AK5</xm:sqref>
        </x14:dataValidation>
        <x14:dataValidation xr:uid="{00580068-0059-4853-86BB-00DA007B00D3}" type="list" allowBlank="1" errorStyle="stop" imeMode="noControl" operator="between" showDropDown="0" showErrorMessage="1" showInputMessage="0">
          <x14:formula1>
            <xm:f>"Да,Нет"</xm:f>
          </x14:formula1>
          <xm:sqref>AH14:AJ14 AJ16 AJ15 AH16 AH15 AI16 AI15</xm:sqref>
        </x14:dataValidation>
        <x14:dataValidation xr:uid="{00150046-0028-48FF-B698-000E008700A8}" type="list" allowBlank="1" errorStyle="stop" imeMode="noControl" operator="between" showDropDown="0" showErrorMessage="1" showInputMessage="0">
          <x14:formula1>
            <xm:f>"Да,Нет"</xm:f>
          </x14:formula1>
          <xm:sqref>AK16 AK15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Anonymous</cp:lastModifiedBy>
  <cp:revision>23</cp:revision>
  <dcterms:created xsi:type="dcterms:W3CDTF">2023-08-25T14:01:22Z</dcterms:created>
  <dcterms:modified xsi:type="dcterms:W3CDTF">2025-08-05T17:59:41Z</dcterms:modified>
</cp:coreProperties>
</file>