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ownloads\"/>
    </mc:Choice>
  </mc:AlternateContent>
  <bookViews>
    <workbookView xWindow="0" yWindow="0" windowWidth="28800" windowHeight="12450" tabRatio="0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AW19" i="1" l="1"/>
  <c r="AW15" i="1"/>
  <c r="AW16" i="1"/>
  <c r="AW17" i="1"/>
  <c r="AW14" i="1"/>
</calcChain>
</file>

<file path=xl/sharedStrings.xml><?xml version="1.0" encoding="utf-8"?>
<sst xmlns="http://schemas.openxmlformats.org/spreadsheetml/2006/main" count="30" uniqueCount="27">
  <si>
    <t>тел. +7(495)320-44-44, 8 800 777-96-16</t>
  </si>
  <si>
    <t>www.prof-led.ru</t>
  </si>
  <si>
    <t>zakaz@prof-led.ru</t>
  </si>
  <si>
    <t>Коммерческое предложение № 396 от 09 июля 2025 г.</t>
  </si>
  <si>
    <t>Поставщик:</t>
  </si>
  <si>
    <t>Общество с ограниченной ответственностью "Интеграция"</t>
  </si>
  <si>
    <t>Покупатель:</t>
  </si>
  <si>
    <t>Дизайн-студия «ФОРМАЦИА»</t>
  </si>
  <si>
    <t>№</t>
  </si>
  <si>
    <t>Изображение</t>
  </si>
  <si>
    <t>Наименование товара</t>
  </si>
  <si>
    <t>Кол-во</t>
  </si>
  <si>
    <t>Ед.</t>
  </si>
  <si>
    <t>Цена</t>
  </si>
  <si>
    <t>Сумма</t>
  </si>
  <si>
    <t>шт</t>
  </si>
  <si>
    <t>Итого:</t>
  </si>
  <si>
    <t>В том числе НДС:</t>
  </si>
  <si>
    <t>Навигационная световая конструкция индивидуального изготовления KONAS INDIV IP 50x34/75мм с БАП (1 час) корпус 1 этаж 1</t>
  </si>
  <si>
    <t>Навигационная световая конструкция индивидуального изготовления KONAS INDIV IP 50x34/75мм с БАП (1 час) корпус 1 этаж -1</t>
  </si>
  <si>
    <t>Навигационная световая конструкция индивидуального изготовленияKONAS INDIV IP 50x34/75мм с БАП (1 час) корпус 2 этаж 1</t>
  </si>
  <si>
    <t>Навигационная световая конструкция индивидуального изготовления KONAS INDIV IP 50x34/75мм с БАП (1 час) корпус 2 этаж -1</t>
  </si>
  <si>
    <t>Руководитель отдела продаж</t>
  </si>
  <si>
    <t>Тишкова А.Э.</t>
  </si>
  <si>
    <t>Всего наименований 4, на сумму 37 267 830 руб.</t>
  </si>
  <si>
    <t>6 211 305,06</t>
  </si>
  <si>
    <t>Тридцать семь миллионов двести шестьдесят семь тысяч восемьсот тридцать рублей 38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</si>
</sst>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b/>
      <sz val="10"/>
      <name val="Arial"/>
      <family val="2"/>
    </font>
    <font>
      <b/>
      <sz val="10"/>
      <color rgb="FF536AC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1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4" fontId="5" fillId="0" borderId="18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1" fontId="5" fillId="0" borderId="16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1" fillId="0" borderId="0" xfId="0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14</xdr:row>
      <xdr:rowOff>161925</xdr:rowOff>
    </xdr:from>
    <xdr:to>
      <xdr:col>12</xdr:col>
      <xdr:colOff>285909</xdr:colOff>
      <xdr:row>14</xdr:row>
      <xdr:rowOff>1637285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4248150"/>
          <a:ext cx="1828959" cy="14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15</xdr:row>
      <xdr:rowOff>161925</xdr:rowOff>
    </xdr:from>
    <xdr:to>
      <xdr:col>12</xdr:col>
      <xdr:colOff>285909</xdr:colOff>
      <xdr:row>15</xdr:row>
      <xdr:rowOff>1637285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6048375"/>
          <a:ext cx="1828959" cy="14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16</xdr:row>
      <xdr:rowOff>161925</xdr:rowOff>
    </xdr:from>
    <xdr:to>
      <xdr:col>12</xdr:col>
      <xdr:colOff>285909</xdr:colOff>
      <xdr:row>16</xdr:row>
      <xdr:rowOff>1637285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7848600"/>
          <a:ext cx="1828959" cy="14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13</xdr:row>
      <xdr:rowOff>161925</xdr:rowOff>
    </xdr:from>
    <xdr:to>
      <xdr:col>12</xdr:col>
      <xdr:colOff>285909</xdr:colOff>
      <xdr:row>13</xdr:row>
      <xdr:rowOff>1637285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2447925"/>
          <a:ext cx="1828959" cy="1475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BC27"/>
  <sheetViews>
    <sheetView tabSelected="1" topLeftCell="A10" zoomScaleNormal="100" workbookViewId="0">
      <selection activeCell="BD31" sqref="BD31"/>
    </sheetView>
  </sheetViews>
  <sheetFormatPr defaultColWidth="10.5" defaultRowHeight="11.45" customHeight="1" x14ac:dyDescent="0.2"/>
  <cols>
    <col min="1" max="1" width="1.1640625" style="1" customWidth="1"/>
    <col min="2" max="3" width="3.5" style="1" customWidth="1"/>
    <col min="4" max="4" width="9" style="1" customWidth="1"/>
    <col min="5" max="5" width="2.6640625" style="1" customWidth="1"/>
    <col min="6" max="6" width="3.5" style="1" customWidth="1"/>
    <col min="7" max="7" width="3" style="1" customWidth="1"/>
    <col min="8" max="8" width="0.6640625" style="1" customWidth="1"/>
    <col min="9" max="10" width="3.5" style="1" customWidth="1"/>
    <col min="11" max="11" width="1.5" style="1" customWidth="1"/>
    <col min="12" max="12" width="2" style="1" customWidth="1"/>
    <col min="13" max="13" width="6.5" style="1" customWidth="1"/>
    <col min="14" max="14" width="0.5" style="1" customWidth="1"/>
    <col min="15" max="15" width="3" style="1" customWidth="1"/>
    <col min="16" max="16" width="0.5" style="1" customWidth="1"/>
    <col min="17" max="17" width="3" style="1" customWidth="1"/>
    <col min="18" max="18" width="0.5" style="1" customWidth="1"/>
    <col min="19" max="19" width="3" style="1" customWidth="1"/>
    <col min="20" max="20" width="0.5" style="1" customWidth="1"/>
    <col min="21" max="21" width="3" style="1" customWidth="1"/>
    <col min="22" max="22" width="5.83203125" style="1" customWidth="1"/>
    <col min="23" max="23" width="3.5" style="1" customWidth="1"/>
    <col min="24" max="24" width="4.83203125" style="1" customWidth="1"/>
    <col min="25" max="27" width="3.5" style="1" customWidth="1"/>
    <col min="28" max="28" width="3" style="1" customWidth="1"/>
    <col min="29" max="29" width="3.5" style="1" customWidth="1"/>
    <col min="30" max="30" width="0.6640625" style="1" customWidth="1"/>
    <col min="31" max="31" width="3" style="1" customWidth="1"/>
    <col min="32" max="32" width="0.6640625" style="1" customWidth="1"/>
    <col min="33" max="33" width="3" style="1" customWidth="1"/>
    <col min="34" max="34" width="0.6640625" style="1" customWidth="1"/>
    <col min="35" max="35" width="3" style="1" customWidth="1"/>
    <col min="36" max="36" width="3.5" style="1" customWidth="1"/>
    <col min="37" max="37" width="2.1640625" style="1" customWidth="1"/>
    <col min="38" max="38" width="3.5" style="1" customWidth="1"/>
    <col min="39" max="39" width="0.6640625" style="1" customWidth="1"/>
    <col min="40" max="40" width="1.83203125" style="1" customWidth="1"/>
    <col min="41" max="41" width="1.6640625" style="1" customWidth="1"/>
    <col min="42" max="42" width="1" style="1" customWidth="1"/>
    <col min="43" max="55" width="2.83203125" style="1" customWidth="1"/>
    <col min="56" max="56" width="21.83203125" customWidth="1"/>
  </cols>
  <sheetData>
    <row r="2" spans="2:55" ht="12.95" customHeight="1" x14ac:dyDescent="0.2">
      <c r="Z2" s="2" t="s">
        <v>0</v>
      </c>
    </row>
    <row r="3" spans="2:55" ht="12.95" customHeight="1" x14ac:dyDescent="0.2">
      <c r="Z3" s="3" t="s">
        <v>1</v>
      </c>
    </row>
    <row r="4" spans="2:55" ht="12.95" customHeight="1" x14ac:dyDescent="0.2">
      <c r="Z4" s="3" t="s">
        <v>2</v>
      </c>
    </row>
    <row r="7" spans="2:55" s="1" customFormat="1" ht="36" customHeight="1" x14ac:dyDescent="0.2">
      <c r="B7" s="11" t="s">
        <v>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</row>
    <row r="9" spans="2:55" ht="12.95" customHeight="1" x14ac:dyDescent="0.2">
      <c r="B9" s="12" t="s">
        <v>4</v>
      </c>
      <c r="C9" s="12"/>
      <c r="D9" s="12"/>
      <c r="E9" s="12"/>
      <c r="F9" s="12"/>
      <c r="G9" s="12"/>
      <c r="H9" s="12"/>
      <c r="I9" s="13" t="s">
        <v>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1" spans="2:55" ht="12.95" customHeight="1" x14ac:dyDescent="0.2">
      <c r="B11" s="12" t="s">
        <v>6</v>
      </c>
      <c r="C11" s="12"/>
      <c r="D11" s="12"/>
      <c r="E11" s="12"/>
      <c r="F11" s="12"/>
      <c r="G11" s="12"/>
      <c r="H11" s="12"/>
      <c r="I11" s="13" t="s">
        <v>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2:55" ht="11.45" customHeight="1" thickBot="1" x14ac:dyDescent="0.25"/>
    <row r="13" spans="2:55" ht="12.95" customHeight="1" x14ac:dyDescent="0.2">
      <c r="B13" s="26" t="s">
        <v>8</v>
      </c>
      <c r="C13" s="27"/>
      <c r="D13" s="15" t="s">
        <v>9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 t="s">
        <v>10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 t="s">
        <v>11</v>
      </c>
      <c r="AK13" s="15"/>
      <c r="AL13" s="15"/>
      <c r="AM13" s="15" t="s">
        <v>12</v>
      </c>
      <c r="AN13" s="15"/>
      <c r="AO13" s="15"/>
      <c r="AP13" s="15"/>
      <c r="AQ13" s="14" t="s">
        <v>13</v>
      </c>
      <c r="AR13" s="14"/>
      <c r="AS13" s="14"/>
      <c r="AT13" s="14"/>
      <c r="AU13" s="14"/>
      <c r="AV13" s="14"/>
      <c r="AW13" s="15" t="s">
        <v>14</v>
      </c>
      <c r="AX13" s="15"/>
      <c r="AY13" s="15"/>
      <c r="AZ13" s="15"/>
      <c r="BA13" s="15"/>
      <c r="BB13" s="15"/>
      <c r="BC13" s="16"/>
    </row>
    <row r="14" spans="2:55" s="1" customFormat="1" ht="141.94999999999999" customHeight="1" x14ac:dyDescent="0.2">
      <c r="B14" s="17">
        <v>1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 t="s">
        <v>18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1">
        <v>1</v>
      </c>
      <c r="AK14" s="21"/>
      <c r="AL14" s="21"/>
      <c r="AM14" s="22" t="s">
        <v>15</v>
      </c>
      <c r="AN14" s="22"/>
      <c r="AO14" s="22"/>
      <c r="AP14" s="22"/>
      <c r="AQ14" s="23">
        <v>9764826.5</v>
      </c>
      <c r="AR14" s="23"/>
      <c r="AS14" s="23"/>
      <c r="AT14" s="23"/>
      <c r="AU14" s="23"/>
      <c r="AV14" s="23"/>
      <c r="AW14" s="23">
        <f>AQ14*AJ14</f>
        <v>9764826.5</v>
      </c>
      <c r="AX14" s="24"/>
      <c r="AY14" s="24"/>
      <c r="AZ14" s="24"/>
      <c r="BA14" s="24"/>
      <c r="BB14" s="24"/>
      <c r="BC14" s="25"/>
    </row>
    <row r="15" spans="2:55" s="1" customFormat="1" ht="141.94999999999999" customHeight="1" x14ac:dyDescent="0.2">
      <c r="B15" s="17">
        <v>2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 t="s">
        <v>19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1">
        <v>1</v>
      </c>
      <c r="AK15" s="21"/>
      <c r="AL15" s="21"/>
      <c r="AM15" s="22" t="s">
        <v>15</v>
      </c>
      <c r="AN15" s="22"/>
      <c r="AO15" s="22"/>
      <c r="AP15" s="22"/>
      <c r="AQ15" s="23">
        <v>12597016.08</v>
      </c>
      <c r="AR15" s="23"/>
      <c r="AS15" s="23"/>
      <c r="AT15" s="23"/>
      <c r="AU15" s="23"/>
      <c r="AV15" s="23"/>
      <c r="AW15" s="23">
        <f t="shared" ref="AW15:AW17" si="0">AQ15*AJ15</f>
        <v>12597016.08</v>
      </c>
      <c r="AX15" s="24"/>
      <c r="AY15" s="24"/>
      <c r="AZ15" s="24"/>
      <c r="BA15" s="24"/>
      <c r="BB15" s="24"/>
      <c r="BC15" s="25"/>
    </row>
    <row r="16" spans="2:55" s="1" customFormat="1" ht="141.94999999999999" customHeight="1" x14ac:dyDescent="0.2">
      <c r="B16" s="17">
        <v>3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 t="s">
        <v>20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1">
        <v>1</v>
      </c>
      <c r="AK16" s="21"/>
      <c r="AL16" s="21"/>
      <c r="AM16" s="22" t="s">
        <v>15</v>
      </c>
      <c r="AN16" s="22"/>
      <c r="AO16" s="22"/>
      <c r="AP16" s="22"/>
      <c r="AQ16" s="23">
        <v>7134174.2999999998</v>
      </c>
      <c r="AR16" s="23"/>
      <c r="AS16" s="23"/>
      <c r="AT16" s="23"/>
      <c r="AU16" s="23"/>
      <c r="AV16" s="23"/>
      <c r="AW16" s="23">
        <f t="shared" si="0"/>
        <v>7134174.2999999998</v>
      </c>
      <c r="AX16" s="24"/>
      <c r="AY16" s="24"/>
      <c r="AZ16" s="24"/>
      <c r="BA16" s="24"/>
      <c r="BB16" s="24"/>
      <c r="BC16" s="25"/>
    </row>
    <row r="17" spans="2:55" s="1" customFormat="1" ht="141.94999999999999" customHeight="1" thickBot="1" x14ac:dyDescent="0.25">
      <c r="B17" s="28">
        <v>4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1" t="s">
        <v>21</v>
      </c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>
        <v>1</v>
      </c>
      <c r="AK17" s="32"/>
      <c r="AL17" s="32"/>
      <c r="AM17" s="33" t="s">
        <v>15</v>
      </c>
      <c r="AN17" s="33"/>
      <c r="AO17" s="33"/>
      <c r="AP17" s="33"/>
      <c r="AQ17" s="34">
        <v>7771813.5</v>
      </c>
      <c r="AR17" s="34"/>
      <c r="AS17" s="34"/>
      <c r="AT17" s="34"/>
      <c r="AU17" s="34"/>
      <c r="AV17" s="34"/>
      <c r="AW17" s="23">
        <f t="shared" si="0"/>
        <v>7771813.5</v>
      </c>
      <c r="AX17" s="24"/>
      <c r="AY17" s="24"/>
      <c r="AZ17" s="24"/>
      <c r="BA17" s="24"/>
      <c r="BB17" s="24"/>
      <c r="BC17" s="25"/>
    </row>
    <row r="18" spans="2:55" s="1" customFormat="1" ht="6.95" customHeight="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9"/>
      <c r="AR18" s="9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</row>
    <row r="19" spans="2:55" ht="12.95" customHeight="1" x14ac:dyDescent="0.2">
      <c r="AQ19" s="36" t="s">
        <v>16</v>
      </c>
      <c r="AR19" s="36"/>
      <c r="AS19" s="36"/>
      <c r="AT19" s="36"/>
      <c r="AU19" s="36"/>
      <c r="AV19" s="36"/>
      <c r="AW19" s="37">
        <f>SUM(AW14:BC18)</f>
        <v>37267830.379999995</v>
      </c>
      <c r="AX19" s="37"/>
      <c r="AY19" s="37"/>
      <c r="AZ19" s="37"/>
      <c r="BA19" s="37"/>
      <c r="BB19" s="37"/>
      <c r="BC19" s="37"/>
    </row>
    <row r="20" spans="2:55" ht="12.95" customHeight="1" x14ac:dyDescent="0.2">
      <c r="AU20" s="5"/>
      <c r="AV20" s="5" t="s">
        <v>17</v>
      </c>
      <c r="AW20" s="37" t="s">
        <v>25</v>
      </c>
      <c r="AX20" s="37"/>
      <c r="AY20" s="37"/>
      <c r="AZ20" s="37"/>
      <c r="BA20" s="37"/>
      <c r="BB20" s="37"/>
      <c r="BC20" s="37"/>
    </row>
    <row r="21" spans="2:55" ht="12.95" customHeight="1" x14ac:dyDescent="0.2">
      <c r="B21" s="38" t="s">
        <v>24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</row>
    <row r="22" spans="2:55" ht="12.95" customHeight="1" x14ac:dyDescent="0.2">
      <c r="B22" s="39" t="s">
        <v>26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</row>
    <row r="23" spans="2:55" s="1" customFormat="1" ht="6.95" customHeight="1" thickBot="1" x14ac:dyDescent="0.25"/>
    <row r="24" spans="2:55" ht="11.1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6" spans="2:55" ht="12.95" customHeight="1" x14ac:dyDescent="0.2">
      <c r="B26" s="35" t="s">
        <v>22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6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AA26" s="13" t="s">
        <v>23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2:55" ht="11.1" customHeight="1" x14ac:dyDescent="0.2">
      <c r="M27" s="6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</sheetData>
  <mergeCells count="47">
    <mergeCell ref="B26:L26"/>
    <mergeCell ref="AA26:AZ27"/>
    <mergeCell ref="B16:C16"/>
    <mergeCell ref="D16:N16"/>
    <mergeCell ref="O16:AI16"/>
    <mergeCell ref="AJ16:AL16"/>
    <mergeCell ref="AM16:AP16"/>
    <mergeCell ref="AQ16:AV16"/>
    <mergeCell ref="AW16:BC16"/>
    <mergeCell ref="AQ19:AV19"/>
    <mergeCell ref="AW19:BC19"/>
    <mergeCell ref="AW20:BC20"/>
    <mergeCell ref="B21:AZ21"/>
    <mergeCell ref="B22:AZ22"/>
    <mergeCell ref="AQ15:AV15"/>
    <mergeCell ref="AW15:BC15"/>
    <mergeCell ref="B17:C17"/>
    <mergeCell ref="D17:N17"/>
    <mergeCell ref="O17:AI17"/>
    <mergeCell ref="AJ17:AL17"/>
    <mergeCell ref="AM17:AP17"/>
    <mergeCell ref="AQ17:AV17"/>
    <mergeCell ref="AW17:BC17"/>
    <mergeCell ref="B15:C15"/>
    <mergeCell ref="D15:N15"/>
    <mergeCell ref="O15:AI15"/>
    <mergeCell ref="AJ15:AL15"/>
    <mergeCell ref="AM15:AP15"/>
    <mergeCell ref="AQ13:AV13"/>
    <mergeCell ref="AW13:BC13"/>
    <mergeCell ref="B14:C14"/>
    <mergeCell ref="D14:N14"/>
    <mergeCell ref="O14:AI14"/>
    <mergeCell ref="AJ14:AL14"/>
    <mergeCell ref="AM14:AP14"/>
    <mergeCell ref="AQ14:AV14"/>
    <mergeCell ref="AW14:BC14"/>
    <mergeCell ref="B13:C13"/>
    <mergeCell ref="D13:N13"/>
    <mergeCell ref="O13:AI13"/>
    <mergeCell ref="AJ13:AL13"/>
    <mergeCell ref="AM13:AP13"/>
    <mergeCell ref="B7:AZ7"/>
    <mergeCell ref="B9:H9"/>
    <mergeCell ref="I9:AZ9"/>
    <mergeCell ref="B11:H11"/>
    <mergeCell ref="I11:AZ11"/>
  </mergeCells>
  <pageMargins left="0.75" right="1" top="0.75" bottom="1" header="0.5" footer="0.5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Барбашин Сергей Анатольевич</dc:creator>
  <cp:lastModifiedBy>Anastasiya</cp:lastModifiedBy>
  <dcterms:created xsi:type="dcterms:W3CDTF">2025-07-16T12:51:18Z</dcterms:created>
  <dcterms:modified xsi:type="dcterms:W3CDTF">2025-07-17T08:45:21Z</dcterms:modified>
</cp:coreProperties>
</file>