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Объекты\(62) 02-01_Объекты реновации_от Фалелеева Михаила_2026\(02) НА ОТПРАВКУ\АПР\"/>
    </mc:Choice>
  </mc:AlternateContent>
  <xr:revisionPtr revIDLastSave="0" documentId="13_ncr:1_{ED791871-F059-4B45-BDC0-774CFB6D604E}" xr6:coauthVersionLast="47" xr6:coauthVersionMax="47" xr10:uidLastSave="{00000000-0000-0000-0000-000000000000}"/>
  <bookViews>
    <workbookView minimized="1" xWindow="-105" yWindow="3330" windowWidth="28800" windowHeight="15345" xr2:uid="{00D6F72E-E104-452D-AE76-E819941D276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1" l="1"/>
  <c r="D34" i="1"/>
  <c r="L34" i="1"/>
  <c r="D33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L57" i="1" s="1"/>
  <c r="D56" i="1"/>
  <c r="L58" i="1" s="1"/>
  <c r="D57" i="1"/>
  <c r="D58" i="1"/>
  <c r="D59" i="1"/>
  <c r="D60" i="1"/>
  <c r="D61" i="1"/>
  <c r="D62" i="1"/>
  <c r="D63" i="1"/>
  <c r="D64" i="1"/>
  <c r="L66" i="1" s="1"/>
  <c r="M66" i="1" s="1"/>
  <c r="D65" i="1"/>
  <c r="L67" i="1" s="1"/>
  <c r="M67" i="1" s="1"/>
  <c r="D66" i="1"/>
  <c r="L68" i="1" s="1"/>
  <c r="M68" i="1" s="1"/>
  <c r="D67" i="1"/>
  <c r="L69" i="1" s="1"/>
  <c r="M69" i="1" s="1"/>
  <c r="D68" i="1"/>
  <c r="L70" i="1" s="1"/>
  <c r="M70" i="1" s="1"/>
  <c r="D69" i="1"/>
  <c r="D70" i="1"/>
  <c r="L47" i="1"/>
  <c r="L48" i="1"/>
  <c r="L49" i="1"/>
  <c r="L50" i="1"/>
  <c r="L51" i="1"/>
  <c r="L52" i="1"/>
  <c r="L53" i="1"/>
  <c r="M53" i="1" s="1"/>
  <c r="L54" i="1"/>
  <c r="M54" i="1" s="1"/>
  <c r="L55" i="1"/>
  <c r="M55" i="1" s="1"/>
  <c r="L56" i="1"/>
  <c r="D32" i="1"/>
  <c r="K66" i="1"/>
  <c r="K67" i="1"/>
  <c r="K68" i="1"/>
  <c r="K69" i="1"/>
  <c r="K70" i="1"/>
  <c r="L59" i="1"/>
  <c r="L60" i="1"/>
  <c r="L61" i="1"/>
  <c r="L62" i="1"/>
  <c r="L63" i="1"/>
  <c r="L64" i="1"/>
  <c r="L65" i="1"/>
  <c r="K59" i="1"/>
  <c r="K60" i="1"/>
  <c r="M60" i="1" s="1"/>
  <c r="K61" i="1"/>
  <c r="K62" i="1"/>
  <c r="K63" i="1"/>
  <c r="K64" i="1"/>
  <c r="K65" i="1"/>
  <c r="K53" i="1"/>
  <c r="K54" i="1"/>
  <c r="K55" i="1"/>
  <c r="K56" i="1"/>
  <c r="K57" i="1"/>
  <c r="K58" i="1"/>
  <c r="L35" i="1"/>
  <c r="L36" i="1"/>
  <c r="L37" i="1"/>
  <c r="L38" i="1"/>
  <c r="L39" i="1"/>
  <c r="L40" i="1"/>
  <c r="L41" i="1"/>
  <c r="L42" i="1"/>
  <c r="L43" i="1"/>
  <c r="L44" i="1"/>
  <c r="L45" i="1"/>
  <c r="L46" i="1"/>
  <c r="M46" i="1" s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34" i="1"/>
  <c r="D30" i="1"/>
  <c r="L30" i="1"/>
  <c r="K30" i="1"/>
  <c r="M30" i="1"/>
  <c r="D29" i="1"/>
  <c r="L29" i="1" s="1"/>
  <c r="K29" i="1"/>
  <c r="M29" i="1" s="1"/>
  <c r="D28" i="1"/>
  <c r="L28" i="1" s="1"/>
  <c r="M28" i="1" s="1"/>
  <c r="K28" i="1"/>
  <c r="D27" i="1"/>
  <c r="L27" i="1" s="1"/>
  <c r="M27" i="1" s="1"/>
  <c r="K27" i="1"/>
  <c r="D26" i="1"/>
  <c r="L26" i="1" s="1"/>
  <c r="M26" i="1" s="1"/>
  <c r="K26" i="1"/>
  <c r="D25" i="1"/>
  <c r="L25" i="1"/>
  <c r="K25" i="1"/>
  <c r="M25" i="1" s="1"/>
  <c r="D24" i="1"/>
  <c r="L24" i="1" s="1"/>
  <c r="M24" i="1" s="1"/>
  <c r="K24" i="1"/>
  <c r="D23" i="1"/>
  <c r="L23" i="1" s="1"/>
  <c r="M23" i="1" s="1"/>
  <c r="K23" i="1"/>
  <c r="D22" i="1"/>
  <c r="L22" i="1"/>
  <c r="M22" i="1" s="1"/>
  <c r="K22" i="1"/>
  <c r="D21" i="1"/>
  <c r="D4" i="1"/>
  <c r="D5" i="1"/>
  <c r="D6" i="1"/>
  <c r="D7" i="1"/>
  <c r="D8" i="1"/>
  <c r="D9" i="1"/>
  <c r="D10" i="1"/>
  <c r="D11" i="1"/>
  <c r="L11" i="1" s="1"/>
  <c r="M11" i="1" s="1"/>
  <c r="D12" i="1"/>
  <c r="L12" i="1" s="1"/>
  <c r="D13" i="1"/>
  <c r="L13" i="1" s="1"/>
  <c r="D14" i="1"/>
  <c r="L14" i="1" s="1"/>
  <c r="D15" i="1"/>
  <c r="L15" i="1" s="1"/>
  <c r="M15" i="1" s="1"/>
  <c r="D16" i="1"/>
  <c r="L16" i="1" s="1"/>
  <c r="M16" i="1" s="1"/>
  <c r="D17" i="1"/>
  <c r="L17" i="1" s="1"/>
  <c r="M17" i="1" s="1"/>
  <c r="D18" i="1"/>
  <c r="L18" i="1" s="1"/>
  <c r="M18" i="1" s="1"/>
  <c r="D19" i="1"/>
  <c r="L19" i="1" s="1"/>
  <c r="M19" i="1" s="1"/>
  <c r="D20" i="1"/>
  <c r="L20" i="1" s="1"/>
  <c r="M20" i="1" s="1"/>
  <c r="D3" i="1"/>
  <c r="L21" i="1"/>
  <c r="M21" i="1" s="1"/>
  <c r="L4" i="1"/>
  <c r="L5" i="1"/>
  <c r="L6" i="1"/>
  <c r="L7" i="1"/>
  <c r="L8" i="1"/>
  <c r="L9" i="1"/>
  <c r="L10" i="1"/>
  <c r="K4" i="1"/>
  <c r="K5" i="1"/>
  <c r="K6" i="1"/>
  <c r="K7" i="1"/>
  <c r="K8" i="1"/>
  <c r="K9" i="1"/>
  <c r="K10" i="1"/>
  <c r="K11" i="1"/>
  <c r="K12" i="1"/>
  <c r="M12" i="1" s="1"/>
  <c r="K13" i="1"/>
  <c r="K14" i="1"/>
  <c r="M14" i="1" s="1"/>
  <c r="K15" i="1"/>
  <c r="K16" i="1"/>
  <c r="K17" i="1"/>
  <c r="K18" i="1"/>
  <c r="K19" i="1"/>
  <c r="K20" i="1"/>
  <c r="K21" i="1"/>
  <c r="K3" i="1"/>
  <c r="L3" i="1"/>
  <c r="M59" i="1" l="1"/>
  <c r="M43" i="1"/>
  <c r="M52" i="1"/>
  <c r="M51" i="1"/>
  <c r="M50" i="1"/>
  <c r="M49" i="1"/>
  <c r="M48" i="1"/>
  <c r="M47" i="1"/>
  <c r="M44" i="1"/>
  <c r="M42" i="1"/>
  <c r="M39" i="1"/>
  <c r="M57" i="1"/>
  <c r="M37" i="1"/>
  <c r="M65" i="1"/>
  <c r="M62" i="1"/>
  <c r="M45" i="1"/>
  <c r="M41" i="1"/>
  <c r="M40" i="1"/>
  <c r="M58" i="1"/>
  <c r="M38" i="1"/>
  <c r="M56" i="1"/>
  <c r="M36" i="1"/>
  <c r="M35" i="1"/>
  <c r="M64" i="1"/>
  <c r="M63" i="1"/>
  <c r="M61" i="1"/>
  <c r="M34" i="1"/>
  <c r="M13" i="1"/>
  <c r="M10" i="1"/>
  <c r="M9" i="1"/>
  <c r="M7" i="1"/>
  <c r="M5" i="1"/>
  <c r="M8" i="1"/>
  <c r="M6" i="1"/>
  <c r="M4" i="1"/>
  <c r="M3" i="1"/>
</calcChain>
</file>

<file path=xl/sharedStrings.xml><?xml version="1.0" encoding="utf-8"?>
<sst xmlns="http://schemas.openxmlformats.org/spreadsheetml/2006/main" count="10" uniqueCount="10">
  <si>
    <t>Переменные</t>
  </si>
  <si>
    <t>Lмин гр</t>
  </si>
  <si>
    <t>Lмакс гр</t>
  </si>
  <si>
    <t>Lо-т</t>
  </si>
  <si>
    <t>0,5Lмакс гр.</t>
  </si>
  <si>
    <t>Lозрк.п</t>
  </si>
  <si>
    <t>Lозрк.з</t>
  </si>
  <si>
    <t>Lз-п</t>
  </si>
  <si>
    <t>Корпус 1-2</t>
  </si>
  <si>
    <t>Корпус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</si>
</sst>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4" xfId="0" applyNumberFormat="1" applyBorder="1" applyAlignment="1">
      <alignment horizontal="center" vertical="center"/>
    </xf>
    <xf numFmtId="2" fontId="0" fillId="0" borderId="4" xfId="0" applyNumberFormat="1" applyBorder="1"/>
    <xf numFmtId="2" fontId="0" fillId="0" borderId="4" xfId="0" applyNumberFormat="1" applyFill="1" applyBorder="1" applyAlignment="1">
      <alignment horizontal="center" vertical="center"/>
    </xf>
    <xf numFmtId="2" fontId="0" fillId="0" borderId="8" xfId="0" applyNumberFormat="1" applyBorder="1"/>
    <xf numFmtId="2" fontId="0" fillId="0" borderId="4" xfId="0" applyNumberFormat="1" applyFill="1" applyBorder="1"/>
    <xf numFmtId="2" fontId="0" fillId="0" borderId="9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0" borderId="13" xfId="0" applyNumberFormat="1" applyFill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2" fontId="0" fillId="0" borderId="16" xfId="0" applyNumberFormat="1" applyFill="1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2" fontId="0" fillId="0" borderId="12" xfId="0" applyNumberFormat="1" applyBorder="1"/>
    <xf numFmtId="2" fontId="0" fillId="0" borderId="13" xfId="0" applyNumberFormat="1" applyBorder="1"/>
    <xf numFmtId="2" fontId="0" fillId="0" borderId="17" xfId="0" applyNumberFormat="1" applyBorder="1"/>
    <xf numFmtId="2" fontId="0" fillId="0" borderId="18" xfId="0" applyNumberFormat="1" applyBorder="1"/>
    <xf numFmtId="2" fontId="0" fillId="0" borderId="12" xfId="0" applyNumberFormat="1" applyFill="1" applyBorder="1"/>
    <xf numFmtId="2" fontId="0" fillId="0" borderId="13" xfId="0" applyNumberFormat="1" applyFill="1" applyBorder="1"/>
    <xf numFmtId="2" fontId="0" fillId="0" borderId="14" xfId="0" applyNumberFormat="1" applyFill="1" applyBorder="1"/>
    <xf numFmtId="2" fontId="0" fillId="0" borderId="15" xfId="0" applyNumberFormat="1" applyFill="1" applyBorder="1"/>
    <xf numFmtId="2" fontId="0" fillId="0" borderId="16" xfId="0" applyNumberFormat="1" applyFill="1" applyBorder="1"/>
    <xf numFmtId="2" fontId="0" fillId="2" borderId="13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9" xfId="0" applyNumberFormat="1" applyFill="1" applyBorder="1"/>
    <xf numFmtId="2" fontId="0" fillId="0" borderId="10" xfId="0" applyNumberFormat="1" applyFill="1" applyBorder="1"/>
    <xf numFmtId="2" fontId="0" fillId="0" borderId="11" xfId="0" applyNumberFormat="1" applyFill="1" applyBorder="1"/>
    <xf numFmtId="2" fontId="0" fillId="0" borderId="10" xfId="0" applyNumberFormat="1" applyFill="1" applyBorder="1" applyAlignment="1">
      <alignment horizontal="center" vertical="center"/>
    </xf>
    <xf numFmtId="2" fontId="0" fillId="0" borderId="11" xfId="0" applyNumberFormat="1" applyFill="1" applyBorder="1" applyAlignment="1">
      <alignment horizontal="center" vertical="center"/>
    </xf>
    <xf numFmtId="2" fontId="0" fillId="0" borderId="15" xfId="0" applyNumberFormat="1" applyFill="1" applyBorder="1" applyAlignment="1">
      <alignment horizontal="center" vertical="center"/>
    </xf>
    <xf numFmtId="2" fontId="0" fillId="2" borderId="4" xfId="0" applyNumberFormat="1" applyFill="1" applyBorder="1"/>
    <xf numFmtId="2" fontId="0" fillId="2" borderId="4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6ED9B-84F9-4B69-85CA-BC01AD969D55}">
  <dimension ref="A1:M70"/>
  <sheetViews>
    <sheetView tabSelected="1" workbookViewId="0">
      <selection activeCell="L29" sqref="L29"/>
    </sheetView>
  </sheetViews>
  <sheetFormatPr defaultRowHeight="15" x14ac:dyDescent="0.25"/>
  <cols>
    <col min="1" max="1" width="12.42578125" bestFit="1" customWidth="1"/>
    <col min="4" max="4" width="11.7109375" bestFit="1" customWidth="1"/>
    <col min="11" max="11" width="9" bestFit="1" customWidth="1"/>
  </cols>
  <sheetData>
    <row r="1" spans="1:13" ht="15.75" thickBot="1" x14ac:dyDescent="0.3">
      <c r="A1" s="1" t="s">
        <v>0</v>
      </c>
      <c r="B1" s="2"/>
      <c r="C1" s="2"/>
      <c r="D1" s="3"/>
      <c r="K1" s="4" t="s">
        <v>8</v>
      </c>
      <c r="L1" s="5"/>
      <c r="M1" s="6"/>
    </row>
    <row r="2" spans="1:13" x14ac:dyDescent="0.25">
      <c r="A2" s="12" t="s">
        <v>1</v>
      </c>
      <c r="B2" s="13" t="s">
        <v>2</v>
      </c>
      <c r="C2" s="13" t="s">
        <v>3</v>
      </c>
      <c r="D2" s="14" t="s">
        <v>4</v>
      </c>
      <c r="K2" s="21" t="s">
        <v>5</v>
      </c>
      <c r="L2" s="22" t="s">
        <v>7</v>
      </c>
      <c r="M2" s="23" t="s">
        <v>6</v>
      </c>
    </row>
    <row r="3" spans="1:13" x14ac:dyDescent="0.25">
      <c r="A3" s="15">
        <v>0.27</v>
      </c>
      <c r="B3" s="7">
        <v>3.75</v>
      </c>
      <c r="C3" s="7">
        <v>1</v>
      </c>
      <c r="D3" s="16">
        <f>0.5*B3</f>
        <v>1.875</v>
      </c>
      <c r="K3" s="24">
        <f>(0.5*$A$3)+$B3+$C$3</f>
        <v>4.8849999999999998</v>
      </c>
      <c r="L3" s="8">
        <f>D3+$C$3</f>
        <v>2.875</v>
      </c>
      <c r="M3" s="25">
        <f>K3+L3</f>
        <v>7.76</v>
      </c>
    </row>
    <row r="4" spans="1:13" x14ac:dyDescent="0.25">
      <c r="A4" s="15">
        <v>0.27</v>
      </c>
      <c r="B4" s="7">
        <v>4.05</v>
      </c>
      <c r="C4" s="7">
        <v>1</v>
      </c>
      <c r="D4" s="16">
        <f t="shared" ref="D4:D21" si="0">0.5*B4</f>
        <v>2.0249999999999999</v>
      </c>
      <c r="K4" s="24">
        <f t="shared" ref="K4:K32" si="1">(0.5*$A$3)+$B4+$C$3</f>
        <v>5.1849999999999996</v>
      </c>
      <c r="L4" s="8">
        <f t="shared" ref="L4:L21" si="2">D4+$C$3</f>
        <v>3.0249999999999999</v>
      </c>
      <c r="M4" s="25">
        <f t="shared" ref="M4:M32" si="3">K4+L4</f>
        <v>8.2099999999999991</v>
      </c>
    </row>
    <row r="5" spans="1:13" x14ac:dyDescent="0.25">
      <c r="A5" s="15">
        <v>0.27</v>
      </c>
      <c r="B5" s="7">
        <v>3</v>
      </c>
      <c r="C5" s="7">
        <v>1</v>
      </c>
      <c r="D5" s="16">
        <f t="shared" si="0"/>
        <v>1.5</v>
      </c>
      <c r="K5" s="24">
        <f t="shared" si="1"/>
        <v>4.1349999999999998</v>
      </c>
      <c r="L5" s="8">
        <f t="shared" si="2"/>
        <v>2.5</v>
      </c>
      <c r="M5" s="25">
        <f t="shared" si="3"/>
        <v>6.6349999999999998</v>
      </c>
    </row>
    <row r="6" spans="1:13" x14ac:dyDescent="0.25">
      <c r="A6" s="15">
        <v>0.27</v>
      </c>
      <c r="B6" s="7">
        <v>4.05</v>
      </c>
      <c r="C6" s="7">
        <v>1</v>
      </c>
      <c r="D6" s="16">
        <f t="shared" si="0"/>
        <v>2.0249999999999999</v>
      </c>
      <c r="K6" s="24">
        <f t="shared" si="1"/>
        <v>5.1849999999999996</v>
      </c>
      <c r="L6" s="8">
        <f t="shared" si="2"/>
        <v>3.0249999999999999</v>
      </c>
      <c r="M6" s="25">
        <f t="shared" si="3"/>
        <v>8.2099999999999991</v>
      </c>
    </row>
    <row r="7" spans="1:13" x14ac:dyDescent="0.25">
      <c r="A7" s="15">
        <v>0.27</v>
      </c>
      <c r="B7" s="7">
        <v>3.3</v>
      </c>
      <c r="C7" s="7">
        <v>1</v>
      </c>
      <c r="D7" s="16">
        <f t="shared" si="0"/>
        <v>1.65</v>
      </c>
      <c r="K7" s="24">
        <f t="shared" si="1"/>
        <v>4.4349999999999996</v>
      </c>
      <c r="L7" s="8">
        <f t="shared" si="2"/>
        <v>2.65</v>
      </c>
      <c r="M7" s="25">
        <f t="shared" si="3"/>
        <v>7.0849999999999991</v>
      </c>
    </row>
    <row r="8" spans="1:13" x14ac:dyDescent="0.25">
      <c r="A8" s="15">
        <v>0.27</v>
      </c>
      <c r="B8" s="7">
        <v>3.75</v>
      </c>
      <c r="C8" s="7">
        <v>1</v>
      </c>
      <c r="D8" s="16">
        <f t="shared" si="0"/>
        <v>1.875</v>
      </c>
      <c r="K8" s="24">
        <f t="shared" si="1"/>
        <v>4.8849999999999998</v>
      </c>
      <c r="L8" s="8">
        <f t="shared" si="2"/>
        <v>2.875</v>
      </c>
      <c r="M8" s="25">
        <f t="shared" si="3"/>
        <v>7.76</v>
      </c>
    </row>
    <row r="9" spans="1:13" x14ac:dyDescent="0.25">
      <c r="A9" s="15">
        <v>0.27</v>
      </c>
      <c r="B9" s="7">
        <v>3</v>
      </c>
      <c r="C9" s="7">
        <v>1</v>
      </c>
      <c r="D9" s="16">
        <f t="shared" si="0"/>
        <v>1.5</v>
      </c>
      <c r="K9" s="24">
        <f t="shared" si="1"/>
        <v>4.1349999999999998</v>
      </c>
      <c r="L9" s="8">
        <f t="shared" si="2"/>
        <v>2.5</v>
      </c>
      <c r="M9" s="25">
        <f t="shared" si="3"/>
        <v>6.6349999999999998</v>
      </c>
    </row>
    <row r="10" spans="1:13" x14ac:dyDescent="0.25">
      <c r="A10" s="15">
        <v>0.27</v>
      </c>
      <c r="B10" s="7">
        <v>4.05</v>
      </c>
      <c r="C10" s="7">
        <v>1</v>
      </c>
      <c r="D10" s="16">
        <f t="shared" si="0"/>
        <v>2.0249999999999999</v>
      </c>
      <c r="K10" s="24">
        <f t="shared" si="1"/>
        <v>5.1849999999999996</v>
      </c>
      <c r="L10" s="8">
        <f t="shared" si="2"/>
        <v>3.0249999999999999</v>
      </c>
      <c r="M10" s="25">
        <f t="shared" si="3"/>
        <v>8.2099999999999991</v>
      </c>
    </row>
    <row r="11" spans="1:13" x14ac:dyDescent="0.25">
      <c r="A11" s="15">
        <v>0.27</v>
      </c>
      <c r="B11" s="7">
        <v>4.6500000000000004</v>
      </c>
      <c r="C11" s="7">
        <v>1</v>
      </c>
      <c r="D11" s="16">
        <f t="shared" si="0"/>
        <v>2.3250000000000002</v>
      </c>
      <c r="K11" s="24">
        <f t="shared" si="1"/>
        <v>5.7850000000000001</v>
      </c>
      <c r="L11" s="8">
        <f t="shared" si="2"/>
        <v>3.3250000000000002</v>
      </c>
      <c r="M11" s="25">
        <f t="shared" si="3"/>
        <v>9.11</v>
      </c>
    </row>
    <row r="12" spans="1:13" x14ac:dyDescent="0.25">
      <c r="A12" s="15">
        <v>0.27</v>
      </c>
      <c r="B12" s="7">
        <v>3.6</v>
      </c>
      <c r="C12" s="7">
        <v>1</v>
      </c>
      <c r="D12" s="16">
        <f t="shared" si="0"/>
        <v>1.8</v>
      </c>
      <c r="K12" s="24">
        <f t="shared" si="1"/>
        <v>4.7350000000000003</v>
      </c>
      <c r="L12" s="8">
        <f t="shared" si="2"/>
        <v>2.8</v>
      </c>
      <c r="M12" s="25">
        <f t="shared" si="3"/>
        <v>7.5350000000000001</v>
      </c>
    </row>
    <row r="13" spans="1:13" x14ac:dyDescent="0.25">
      <c r="A13" s="15">
        <v>0.27</v>
      </c>
      <c r="B13" s="7">
        <v>3.75</v>
      </c>
      <c r="C13" s="7">
        <v>1</v>
      </c>
      <c r="D13" s="16">
        <f t="shared" si="0"/>
        <v>1.875</v>
      </c>
      <c r="K13" s="24">
        <f t="shared" si="1"/>
        <v>4.8849999999999998</v>
      </c>
      <c r="L13" s="8">
        <f t="shared" si="2"/>
        <v>2.875</v>
      </c>
      <c r="M13" s="25">
        <f t="shared" si="3"/>
        <v>7.76</v>
      </c>
    </row>
    <row r="14" spans="1:13" x14ac:dyDescent="0.25">
      <c r="A14" s="15">
        <v>0.27</v>
      </c>
      <c r="B14" s="7">
        <v>3.3</v>
      </c>
      <c r="C14" s="7">
        <v>1</v>
      </c>
      <c r="D14" s="16">
        <f t="shared" si="0"/>
        <v>1.65</v>
      </c>
      <c r="K14" s="24">
        <f t="shared" si="1"/>
        <v>4.4349999999999996</v>
      </c>
      <c r="L14" s="8">
        <f t="shared" si="2"/>
        <v>2.65</v>
      </c>
      <c r="M14" s="25">
        <f t="shared" si="3"/>
        <v>7.0849999999999991</v>
      </c>
    </row>
    <row r="15" spans="1:13" x14ac:dyDescent="0.25">
      <c r="A15" s="15">
        <v>0.27</v>
      </c>
      <c r="B15" s="7">
        <v>3.75</v>
      </c>
      <c r="C15" s="7">
        <v>1</v>
      </c>
      <c r="D15" s="16">
        <f t="shared" si="0"/>
        <v>1.875</v>
      </c>
      <c r="K15" s="24">
        <f t="shared" si="1"/>
        <v>4.8849999999999998</v>
      </c>
      <c r="L15" s="8">
        <f t="shared" si="2"/>
        <v>2.875</v>
      </c>
      <c r="M15" s="25">
        <f t="shared" si="3"/>
        <v>7.76</v>
      </c>
    </row>
    <row r="16" spans="1:13" x14ac:dyDescent="0.25">
      <c r="A16" s="15">
        <v>0.27</v>
      </c>
      <c r="B16" s="7">
        <v>3.75</v>
      </c>
      <c r="C16" s="7">
        <v>1</v>
      </c>
      <c r="D16" s="16">
        <f t="shared" si="0"/>
        <v>1.875</v>
      </c>
      <c r="K16" s="24">
        <f t="shared" si="1"/>
        <v>4.8849999999999998</v>
      </c>
      <c r="L16" s="8">
        <f t="shared" si="2"/>
        <v>2.875</v>
      </c>
      <c r="M16" s="25">
        <f t="shared" si="3"/>
        <v>7.76</v>
      </c>
    </row>
    <row r="17" spans="1:13" x14ac:dyDescent="0.25">
      <c r="A17" s="15">
        <v>0.27</v>
      </c>
      <c r="B17" s="7">
        <v>1.2</v>
      </c>
      <c r="C17" s="7">
        <v>1</v>
      </c>
      <c r="D17" s="16">
        <f t="shared" si="0"/>
        <v>0.6</v>
      </c>
      <c r="K17" s="24">
        <f t="shared" si="1"/>
        <v>2.335</v>
      </c>
      <c r="L17" s="8">
        <f t="shared" si="2"/>
        <v>1.6</v>
      </c>
      <c r="M17" s="25">
        <f t="shared" si="3"/>
        <v>3.9350000000000001</v>
      </c>
    </row>
    <row r="18" spans="1:13" x14ac:dyDescent="0.25">
      <c r="A18" s="15">
        <v>0.27</v>
      </c>
      <c r="B18" s="7">
        <v>5.25</v>
      </c>
      <c r="C18" s="7">
        <v>1</v>
      </c>
      <c r="D18" s="16">
        <f t="shared" si="0"/>
        <v>2.625</v>
      </c>
      <c r="K18" s="24">
        <f t="shared" si="1"/>
        <v>6.3849999999999998</v>
      </c>
      <c r="L18" s="8">
        <f t="shared" si="2"/>
        <v>3.625</v>
      </c>
      <c r="M18" s="25">
        <f t="shared" si="3"/>
        <v>10.01</v>
      </c>
    </row>
    <row r="19" spans="1:13" x14ac:dyDescent="0.25">
      <c r="A19" s="15">
        <v>0.27</v>
      </c>
      <c r="B19" s="7">
        <v>4.8</v>
      </c>
      <c r="C19" s="7">
        <v>1</v>
      </c>
      <c r="D19" s="16">
        <f t="shared" si="0"/>
        <v>2.4</v>
      </c>
      <c r="K19" s="24">
        <f t="shared" si="1"/>
        <v>5.9349999999999996</v>
      </c>
      <c r="L19" s="8">
        <f t="shared" si="2"/>
        <v>3.4</v>
      </c>
      <c r="M19" s="25">
        <f t="shared" si="3"/>
        <v>9.3349999999999991</v>
      </c>
    </row>
    <row r="20" spans="1:13" x14ac:dyDescent="0.25">
      <c r="A20" s="15">
        <v>0.27</v>
      </c>
      <c r="B20" s="7">
        <v>4.8</v>
      </c>
      <c r="C20" s="7">
        <v>1</v>
      </c>
      <c r="D20" s="16">
        <f t="shared" si="0"/>
        <v>2.4</v>
      </c>
      <c r="K20" s="24">
        <f t="shared" si="1"/>
        <v>5.9349999999999996</v>
      </c>
      <c r="L20" s="8">
        <f t="shared" si="2"/>
        <v>3.4</v>
      </c>
      <c r="M20" s="25">
        <f t="shared" si="3"/>
        <v>9.3349999999999991</v>
      </c>
    </row>
    <row r="21" spans="1:13" x14ac:dyDescent="0.25">
      <c r="A21" s="15">
        <v>0.27</v>
      </c>
      <c r="B21" s="7">
        <v>5.25</v>
      </c>
      <c r="C21" s="7">
        <v>1</v>
      </c>
      <c r="D21" s="16">
        <f>0.5*B21</f>
        <v>2.625</v>
      </c>
      <c r="K21" s="26">
        <f t="shared" si="1"/>
        <v>6.3849999999999998</v>
      </c>
      <c r="L21" s="10">
        <f>D21+$C$3</f>
        <v>3.625</v>
      </c>
      <c r="M21" s="27">
        <f t="shared" si="3"/>
        <v>10.01</v>
      </c>
    </row>
    <row r="22" spans="1:13" x14ac:dyDescent="0.25">
      <c r="A22" s="15">
        <v>0.27</v>
      </c>
      <c r="B22" s="7">
        <v>1.2</v>
      </c>
      <c r="C22" s="7">
        <v>1</v>
      </c>
      <c r="D22" s="17">
        <f>0.5*B22</f>
        <v>0.6</v>
      </c>
      <c r="K22" s="28">
        <f t="shared" si="1"/>
        <v>2.335</v>
      </c>
      <c r="L22" s="11">
        <f>D22+$C$3</f>
        <v>1.6</v>
      </c>
      <c r="M22" s="29">
        <f t="shared" si="3"/>
        <v>3.9350000000000001</v>
      </c>
    </row>
    <row r="23" spans="1:13" x14ac:dyDescent="0.25">
      <c r="A23" s="15">
        <v>0.27</v>
      </c>
      <c r="B23" s="7">
        <v>3.75</v>
      </c>
      <c r="C23" s="7">
        <v>1</v>
      </c>
      <c r="D23" s="17">
        <f>0.5*B23</f>
        <v>1.875</v>
      </c>
      <c r="K23" s="28">
        <f t="shared" si="1"/>
        <v>4.8849999999999998</v>
      </c>
      <c r="L23" s="11">
        <f>D23+$C$3</f>
        <v>2.875</v>
      </c>
      <c r="M23" s="29">
        <f t="shared" si="3"/>
        <v>7.76</v>
      </c>
    </row>
    <row r="24" spans="1:13" x14ac:dyDescent="0.25">
      <c r="A24" s="15">
        <v>0.27</v>
      </c>
      <c r="B24" s="7">
        <v>3.75</v>
      </c>
      <c r="C24" s="7">
        <v>1</v>
      </c>
      <c r="D24" s="17">
        <f>0.5*B24</f>
        <v>1.875</v>
      </c>
      <c r="K24" s="28">
        <f t="shared" si="1"/>
        <v>4.8849999999999998</v>
      </c>
      <c r="L24" s="11">
        <f>D24+$C$3</f>
        <v>2.875</v>
      </c>
      <c r="M24" s="29">
        <f t="shared" si="3"/>
        <v>7.76</v>
      </c>
    </row>
    <row r="25" spans="1:13" x14ac:dyDescent="0.25">
      <c r="A25" s="15">
        <v>0.27</v>
      </c>
      <c r="B25" s="7">
        <v>3.3</v>
      </c>
      <c r="C25" s="7">
        <v>1</v>
      </c>
      <c r="D25" s="17">
        <f>0.5*B25</f>
        <v>1.65</v>
      </c>
      <c r="K25" s="28">
        <f t="shared" si="1"/>
        <v>4.4349999999999996</v>
      </c>
      <c r="L25" s="11">
        <f>D25+$C$3</f>
        <v>2.65</v>
      </c>
      <c r="M25" s="29">
        <f t="shared" si="3"/>
        <v>7.0849999999999991</v>
      </c>
    </row>
    <row r="26" spans="1:13" x14ac:dyDescent="0.25">
      <c r="A26" s="15">
        <v>0.27</v>
      </c>
      <c r="B26" s="7">
        <v>3.6</v>
      </c>
      <c r="C26" s="7">
        <v>1</v>
      </c>
      <c r="D26" s="17">
        <f>0.5*B26</f>
        <v>1.8</v>
      </c>
      <c r="K26" s="28">
        <f t="shared" si="1"/>
        <v>4.7350000000000003</v>
      </c>
      <c r="L26" s="11">
        <f>D26+$C$3</f>
        <v>2.8</v>
      </c>
      <c r="M26" s="29">
        <f t="shared" si="3"/>
        <v>7.5350000000000001</v>
      </c>
    </row>
    <row r="27" spans="1:13" x14ac:dyDescent="0.25">
      <c r="A27" s="15">
        <v>0.27</v>
      </c>
      <c r="B27" s="7">
        <v>3.45</v>
      </c>
      <c r="C27" s="7">
        <v>1</v>
      </c>
      <c r="D27" s="17">
        <f>0.5*B27</f>
        <v>1.7250000000000001</v>
      </c>
      <c r="K27" s="28">
        <f t="shared" si="1"/>
        <v>4.585</v>
      </c>
      <c r="L27" s="11">
        <f>D27+$C$3</f>
        <v>2.7250000000000001</v>
      </c>
      <c r="M27" s="29">
        <f t="shared" si="3"/>
        <v>7.3100000000000005</v>
      </c>
    </row>
    <row r="28" spans="1:13" x14ac:dyDescent="0.25">
      <c r="A28" s="15">
        <v>0.27</v>
      </c>
      <c r="B28" s="7">
        <v>3.3</v>
      </c>
      <c r="C28" s="7">
        <v>1</v>
      </c>
      <c r="D28" s="17">
        <f>0.5*B28</f>
        <v>1.65</v>
      </c>
      <c r="K28" s="28">
        <f t="shared" si="1"/>
        <v>4.4349999999999996</v>
      </c>
      <c r="L28" s="11">
        <f>D28+$C$3</f>
        <v>2.65</v>
      </c>
      <c r="M28" s="29">
        <f t="shared" si="3"/>
        <v>7.0849999999999991</v>
      </c>
    </row>
    <row r="29" spans="1:13" x14ac:dyDescent="0.25">
      <c r="A29" s="15">
        <v>0.27</v>
      </c>
      <c r="B29" s="7">
        <v>5.4</v>
      </c>
      <c r="C29" s="7">
        <v>1</v>
      </c>
      <c r="D29" s="17">
        <f>0.5*B29</f>
        <v>2.7</v>
      </c>
      <c r="K29" s="28">
        <f t="shared" si="1"/>
        <v>6.5350000000000001</v>
      </c>
      <c r="L29" s="43">
        <f>D29+$C$3</f>
        <v>3.7</v>
      </c>
      <c r="M29" s="33">
        <f t="shared" si="3"/>
        <v>10.234999999999999</v>
      </c>
    </row>
    <row r="30" spans="1:13" ht="15.75" thickBot="1" x14ac:dyDescent="0.3">
      <c r="A30" s="18">
        <v>0.27</v>
      </c>
      <c r="B30" s="19">
        <v>1.5</v>
      </c>
      <c r="C30" s="19">
        <v>1</v>
      </c>
      <c r="D30" s="20">
        <f>0.5*B30</f>
        <v>0.75</v>
      </c>
      <c r="K30" s="30">
        <f t="shared" si="1"/>
        <v>2.6349999999999998</v>
      </c>
      <c r="L30" s="31">
        <f>D30+$C$3</f>
        <v>1.75</v>
      </c>
      <c r="M30" s="32">
        <f t="shared" si="3"/>
        <v>4.3849999999999998</v>
      </c>
    </row>
    <row r="31" spans="1:13" ht="15.75" thickBot="1" x14ac:dyDescent="0.3"/>
    <row r="32" spans="1:13" ht="15.75" thickBot="1" x14ac:dyDescent="0.3">
      <c r="A32" s="12">
        <v>0.27</v>
      </c>
      <c r="B32" s="40">
        <v>5.55</v>
      </c>
      <c r="C32" s="13">
        <v>1</v>
      </c>
      <c r="D32" s="41">
        <f>0.5*B32</f>
        <v>2.7749999999999999</v>
      </c>
    </row>
    <row r="33" spans="1:13" ht="15.75" thickBot="1" x14ac:dyDescent="0.3">
      <c r="A33" s="15">
        <v>0.27</v>
      </c>
      <c r="B33" s="9">
        <v>2.85</v>
      </c>
      <c r="C33" s="7">
        <v>1</v>
      </c>
      <c r="D33" s="17">
        <f t="shared" ref="D33:D70" si="4">0.5*B33</f>
        <v>1.425</v>
      </c>
      <c r="K33" s="34" t="s">
        <v>9</v>
      </c>
      <c r="L33" s="35"/>
      <c r="M33" s="36"/>
    </row>
    <row r="34" spans="1:13" x14ac:dyDescent="0.25">
      <c r="A34" s="15">
        <v>0.27</v>
      </c>
      <c r="B34" s="9">
        <v>1.65</v>
      </c>
      <c r="C34" s="7">
        <v>1</v>
      </c>
      <c r="D34" s="17">
        <f>0.5*B34</f>
        <v>0.82499999999999996</v>
      </c>
      <c r="K34" s="37">
        <f>(0.5*$A$3)+$B32+$C$3</f>
        <v>6.6849999999999996</v>
      </c>
      <c r="L34" s="38">
        <f>D32+$C$3</f>
        <v>3.7749999999999999</v>
      </c>
      <c r="M34" s="39">
        <f>K34+L34</f>
        <v>10.459999999999999</v>
      </c>
    </row>
    <row r="35" spans="1:13" x14ac:dyDescent="0.25">
      <c r="A35" s="15">
        <v>0.27</v>
      </c>
      <c r="B35" s="44">
        <v>5.7</v>
      </c>
      <c r="C35" s="7">
        <v>1</v>
      </c>
      <c r="D35" s="17">
        <f>0.5*B35</f>
        <v>2.85</v>
      </c>
      <c r="K35" s="28">
        <f t="shared" ref="K35:K70" si="5">(0.5*$A$3)+$B33+$C$3</f>
        <v>3.9850000000000003</v>
      </c>
      <c r="L35" s="11">
        <f t="shared" ref="L35:L70" si="6">D33+$C$3</f>
        <v>2.4249999999999998</v>
      </c>
      <c r="M35" s="29">
        <f t="shared" ref="M35:M70" si="7">K35+L35</f>
        <v>6.41</v>
      </c>
    </row>
    <row r="36" spans="1:13" x14ac:dyDescent="0.25">
      <c r="A36" s="15">
        <v>0.27</v>
      </c>
      <c r="B36" s="9">
        <v>3.3</v>
      </c>
      <c r="C36" s="7">
        <v>1</v>
      </c>
      <c r="D36" s="17">
        <f t="shared" si="4"/>
        <v>1.65</v>
      </c>
      <c r="K36" s="28">
        <f t="shared" si="5"/>
        <v>2.7850000000000001</v>
      </c>
      <c r="L36" s="11">
        <f t="shared" si="6"/>
        <v>1.825</v>
      </c>
      <c r="M36" s="29">
        <f t="shared" si="7"/>
        <v>4.6100000000000003</v>
      </c>
    </row>
    <row r="37" spans="1:13" x14ac:dyDescent="0.25">
      <c r="A37" s="15">
        <v>0.27</v>
      </c>
      <c r="B37" s="9">
        <v>3.75</v>
      </c>
      <c r="C37" s="7">
        <v>1</v>
      </c>
      <c r="D37" s="17">
        <f t="shared" si="4"/>
        <v>1.875</v>
      </c>
      <c r="K37" s="28">
        <f t="shared" si="5"/>
        <v>6.835</v>
      </c>
      <c r="L37" s="43">
        <f t="shared" si="6"/>
        <v>3.85</v>
      </c>
      <c r="M37" s="33">
        <f t="shared" si="7"/>
        <v>10.685</v>
      </c>
    </row>
    <row r="38" spans="1:13" x14ac:dyDescent="0.25">
      <c r="A38" s="15">
        <v>0.27</v>
      </c>
      <c r="B38" s="9">
        <v>3.75</v>
      </c>
      <c r="C38" s="7">
        <v>1</v>
      </c>
      <c r="D38" s="17">
        <f t="shared" si="4"/>
        <v>1.875</v>
      </c>
      <c r="K38" s="28">
        <f t="shared" si="5"/>
        <v>4.4349999999999996</v>
      </c>
      <c r="L38" s="11">
        <f t="shared" si="6"/>
        <v>2.65</v>
      </c>
      <c r="M38" s="29">
        <f t="shared" si="7"/>
        <v>7.0849999999999991</v>
      </c>
    </row>
    <row r="39" spans="1:13" x14ac:dyDescent="0.25">
      <c r="A39" s="15">
        <v>0.27</v>
      </c>
      <c r="B39" s="9">
        <v>3.15</v>
      </c>
      <c r="C39" s="7">
        <v>1</v>
      </c>
      <c r="D39" s="17">
        <f t="shared" si="4"/>
        <v>1.575</v>
      </c>
      <c r="K39" s="28">
        <f t="shared" si="5"/>
        <v>4.8849999999999998</v>
      </c>
      <c r="L39" s="11">
        <f t="shared" si="6"/>
        <v>2.875</v>
      </c>
      <c r="M39" s="29">
        <f t="shared" si="7"/>
        <v>7.76</v>
      </c>
    </row>
    <row r="40" spans="1:13" x14ac:dyDescent="0.25">
      <c r="A40" s="15">
        <v>0.27</v>
      </c>
      <c r="B40" s="9">
        <v>3.6</v>
      </c>
      <c r="C40" s="7">
        <v>1</v>
      </c>
      <c r="D40" s="17">
        <f t="shared" si="4"/>
        <v>1.8</v>
      </c>
      <c r="K40" s="28">
        <f t="shared" si="5"/>
        <v>4.8849999999999998</v>
      </c>
      <c r="L40" s="11">
        <f t="shared" si="6"/>
        <v>2.875</v>
      </c>
      <c r="M40" s="29">
        <f t="shared" si="7"/>
        <v>7.76</v>
      </c>
    </row>
    <row r="41" spans="1:13" x14ac:dyDescent="0.25">
      <c r="A41" s="15">
        <v>0.27</v>
      </c>
      <c r="B41" s="9">
        <v>4.05</v>
      </c>
      <c r="C41" s="7">
        <v>1</v>
      </c>
      <c r="D41" s="17">
        <f t="shared" si="4"/>
        <v>2.0249999999999999</v>
      </c>
      <c r="K41" s="28">
        <f t="shared" si="5"/>
        <v>4.2850000000000001</v>
      </c>
      <c r="L41" s="11">
        <f t="shared" si="6"/>
        <v>2.5750000000000002</v>
      </c>
      <c r="M41" s="29">
        <f t="shared" si="7"/>
        <v>6.86</v>
      </c>
    </row>
    <row r="42" spans="1:13" x14ac:dyDescent="0.25">
      <c r="A42" s="15">
        <v>0.27</v>
      </c>
      <c r="B42" s="9">
        <v>3.45</v>
      </c>
      <c r="C42" s="7">
        <v>1</v>
      </c>
      <c r="D42" s="17">
        <f t="shared" si="4"/>
        <v>1.7250000000000001</v>
      </c>
      <c r="K42" s="28">
        <f t="shared" si="5"/>
        <v>4.7350000000000003</v>
      </c>
      <c r="L42" s="11">
        <f t="shared" si="6"/>
        <v>2.8</v>
      </c>
      <c r="M42" s="29">
        <f t="shared" si="7"/>
        <v>7.5350000000000001</v>
      </c>
    </row>
    <row r="43" spans="1:13" x14ac:dyDescent="0.25">
      <c r="A43" s="15">
        <v>0.27</v>
      </c>
      <c r="B43" s="9">
        <v>3.45</v>
      </c>
      <c r="C43" s="7">
        <v>1</v>
      </c>
      <c r="D43" s="17">
        <f t="shared" si="4"/>
        <v>1.7250000000000001</v>
      </c>
      <c r="K43" s="28">
        <f t="shared" si="5"/>
        <v>5.1849999999999996</v>
      </c>
      <c r="L43" s="11">
        <f t="shared" si="6"/>
        <v>3.0249999999999999</v>
      </c>
      <c r="M43" s="29">
        <f t="shared" si="7"/>
        <v>8.2099999999999991</v>
      </c>
    </row>
    <row r="44" spans="1:13" x14ac:dyDescent="0.25">
      <c r="A44" s="15">
        <v>0.27</v>
      </c>
      <c r="B44" s="9">
        <v>3.45</v>
      </c>
      <c r="C44" s="7">
        <v>1</v>
      </c>
      <c r="D44" s="17">
        <f t="shared" si="4"/>
        <v>1.7250000000000001</v>
      </c>
      <c r="K44" s="28">
        <f t="shared" si="5"/>
        <v>4.585</v>
      </c>
      <c r="L44" s="11">
        <f t="shared" si="6"/>
        <v>2.7250000000000001</v>
      </c>
      <c r="M44" s="29">
        <f t="shared" si="7"/>
        <v>7.3100000000000005</v>
      </c>
    </row>
    <row r="45" spans="1:13" x14ac:dyDescent="0.25">
      <c r="A45" s="15">
        <v>0.27</v>
      </c>
      <c r="B45" s="9">
        <v>3.45</v>
      </c>
      <c r="C45" s="7">
        <v>1</v>
      </c>
      <c r="D45" s="17">
        <f t="shared" si="4"/>
        <v>1.7250000000000001</v>
      </c>
      <c r="K45" s="28">
        <f t="shared" si="5"/>
        <v>4.585</v>
      </c>
      <c r="L45" s="11">
        <f t="shared" si="6"/>
        <v>2.7250000000000001</v>
      </c>
      <c r="M45" s="29">
        <f t="shared" si="7"/>
        <v>7.3100000000000005</v>
      </c>
    </row>
    <row r="46" spans="1:13" x14ac:dyDescent="0.25">
      <c r="A46" s="15">
        <v>0.27</v>
      </c>
      <c r="B46" s="9">
        <v>4.05</v>
      </c>
      <c r="C46" s="7">
        <v>1</v>
      </c>
      <c r="D46" s="17">
        <f t="shared" si="4"/>
        <v>2.0249999999999999</v>
      </c>
      <c r="K46" s="28">
        <f t="shared" si="5"/>
        <v>4.585</v>
      </c>
      <c r="L46" s="11">
        <f t="shared" si="6"/>
        <v>2.7250000000000001</v>
      </c>
      <c r="M46" s="29">
        <f t="shared" si="7"/>
        <v>7.3100000000000005</v>
      </c>
    </row>
    <row r="47" spans="1:13" x14ac:dyDescent="0.25">
      <c r="A47" s="15">
        <v>0.27</v>
      </c>
      <c r="B47" s="9">
        <v>4.3499999999999996</v>
      </c>
      <c r="C47" s="7">
        <v>1</v>
      </c>
      <c r="D47" s="17">
        <f t="shared" si="4"/>
        <v>2.1749999999999998</v>
      </c>
      <c r="K47" s="28">
        <f t="shared" si="5"/>
        <v>4.585</v>
      </c>
      <c r="L47" s="11">
        <f t="shared" si="6"/>
        <v>2.7250000000000001</v>
      </c>
      <c r="M47" s="29">
        <f t="shared" si="7"/>
        <v>7.3100000000000005</v>
      </c>
    </row>
    <row r="48" spans="1:13" x14ac:dyDescent="0.25">
      <c r="A48" s="15">
        <v>0.27</v>
      </c>
      <c r="B48" s="9">
        <v>3.6</v>
      </c>
      <c r="C48" s="7">
        <v>1</v>
      </c>
      <c r="D48" s="17">
        <f t="shared" si="4"/>
        <v>1.8</v>
      </c>
      <c r="K48" s="28">
        <f t="shared" si="5"/>
        <v>5.1849999999999996</v>
      </c>
      <c r="L48" s="11">
        <f t="shared" si="6"/>
        <v>3.0249999999999999</v>
      </c>
      <c r="M48" s="29">
        <f t="shared" si="7"/>
        <v>8.2099999999999991</v>
      </c>
    </row>
    <row r="49" spans="1:13" x14ac:dyDescent="0.25">
      <c r="A49" s="15">
        <v>0.27</v>
      </c>
      <c r="B49" s="9">
        <v>3.9</v>
      </c>
      <c r="C49" s="7">
        <v>1</v>
      </c>
      <c r="D49" s="17">
        <f t="shared" si="4"/>
        <v>1.95</v>
      </c>
      <c r="K49" s="28">
        <f t="shared" si="5"/>
        <v>5.4849999999999994</v>
      </c>
      <c r="L49" s="11">
        <f t="shared" si="6"/>
        <v>3.1749999999999998</v>
      </c>
      <c r="M49" s="29">
        <f t="shared" si="7"/>
        <v>8.66</v>
      </c>
    </row>
    <row r="50" spans="1:13" x14ac:dyDescent="0.25">
      <c r="A50" s="15">
        <v>0.27</v>
      </c>
      <c r="B50" s="9">
        <v>4.3499999999999996</v>
      </c>
      <c r="C50" s="7">
        <v>1</v>
      </c>
      <c r="D50" s="17">
        <f t="shared" si="4"/>
        <v>2.1749999999999998</v>
      </c>
      <c r="K50" s="28">
        <f t="shared" si="5"/>
        <v>4.7350000000000003</v>
      </c>
      <c r="L50" s="11">
        <f t="shared" si="6"/>
        <v>2.8</v>
      </c>
      <c r="M50" s="29">
        <f t="shared" si="7"/>
        <v>7.5350000000000001</v>
      </c>
    </row>
    <row r="51" spans="1:13" x14ac:dyDescent="0.25">
      <c r="A51" s="15">
        <v>0.27</v>
      </c>
      <c r="B51" s="9">
        <v>4.3499999999999996</v>
      </c>
      <c r="C51" s="7">
        <v>1</v>
      </c>
      <c r="D51" s="17">
        <f t="shared" si="4"/>
        <v>2.1749999999999998</v>
      </c>
      <c r="K51" s="28">
        <f t="shared" si="5"/>
        <v>5.0350000000000001</v>
      </c>
      <c r="L51" s="11">
        <f t="shared" si="6"/>
        <v>2.95</v>
      </c>
      <c r="M51" s="29">
        <f t="shared" si="7"/>
        <v>7.9850000000000003</v>
      </c>
    </row>
    <row r="52" spans="1:13" x14ac:dyDescent="0.25">
      <c r="A52" s="15">
        <v>0.27</v>
      </c>
      <c r="B52" s="9">
        <v>2.25</v>
      </c>
      <c r="C52" s="7">
        <v>1</v>
      </c>
      <c r="D52" s="17">
        <f t="shared" si="4"/>
        <v>1.125</v>
      </c>
      <c r="K52" s="28">
        <f t="shared" si="5"/>
        <v>5.4849999999999994</v>
      </c>
      <c r="L52" s="11">
        <f t="shared" si="6"/>
        <v>3.1749999999999998</v>
      </c>
      <c r="M52" s="29">
        <f t="shared" si="7"/>
        <v>8.66</v>
      </c>
    </row>
    <row r="53" spans="1:13" x14ac:dyDescent="0.25">
      <c r="A53" s="15">
        <v>0.27</v>
      </c>
      <c r="B53" s="9">
        <v>2.85</v>
      </c>
      <c r="C53" s="7">
        <v>1</v>
      </c>
      <c r="D53" s="17">
        <f t="shared" si="4"/>
        <v>1.425</v>
      </c>
      <c r="K53" s="28">
        <f t="shared" si="5"/>
        <v>5.4849999999999994</v>
      </c>
      <c r="L53" s="11">
        <f t="shared" si="6"/>
        <v>3.1749999999999998</v>
      </c>
      <c r="M53" s="29">
        <f t="shared" si="7"/>
        <v>8.66</v>
      </c>
    </row>
    <row r="54" spans="1:13" x14ac:dyDescent="0.25">
      <c r="A54" s="15">
        <v>0.27</v>
      </c>
      <c r="B54" s="9">
        <v>5.55</v>
      </c>
      <c r="C54" s="7">
        <v>1</v>
      </c>
      <c r="D54" s="17">
        <f t="shared" si="4"/>
        <v>2.7749999999999999</v>
      </c>
      <c r="K54" s="28">
        <f t="shared" si="5"/>
        <v>3.3849999999999998</v>
      </c>
      <c r="L54" s="11">
        <f t="shared" si="6"/>
        <v>2.125</v>
      </c>
      <c r="M54" s="29">
        <f t="shared" si="7"/>
        <v>5.51</v>
      </c>
    </row>
    <row r="55" spans="1:13" x14ac:dyDescent="0.25">
      <c r="A55" s="15">
        <v>0.27</v>
      </c>
      <c r="B55" s="9">
        <v>3.6</v>
      </c>
      <c r="C55" s="7">
        <v>1</v>
      </c>
      <c r="D55" s="17">
        <f t="shared" si="4"/>
        <v>1.8</v>
      </c>
      <c r="K55" s="28">
        <f t="shared" si="5"/>
        <v>3.9850000000000003</v>
      </c>
      <c r="L55" s="11">
        <f t="shared" si="6"/>
        <v>2.4249999999999998</v>
      </c>
      <c r="M55" s="29">
        <f t="shared" si="7"/>
        <v>6.41</v>
      </c>
    </row>
    <row r="56" spans="1:13" x14ac:dyDescent="0.25">
      <c r="A56" s="15">
        <v>0.27</v>
      </c>
      <c r="B56" s="9">
        <v>4.95</v>
      </c>
      <c r="C56" s="7">
        <v>1</v>
      </c>
      <c r="D56" s="17">
        <f t="shared" si="4"/>
        <v>2.4750000000000001</v>
      </c>
      <c r="K56" s="28">
        <f t="shared" si="5"/>
        <v>6.6849999999999996</v>
      </c>
      <c r="L56" s="11">
        <f t="shared" si="6"/>
        <v>3.7749999999999999</v>
      </c>
      <c r="M56" s="29">
        <f t="shared" si="7"/>
        <v>10.459999999999999</v>
      </c>
    </row>
    <row r="57" spans="1:13" x14ac:dyDescent="0.25">
      <c r="A57" s="15">
        <v>0.27</v>
      </c>
      <c r="B57" s="9">
        <v>3.3</v>
      </c>
      <c r="C57" s="7">
        <v>1</v>
      </c>
      <c r="D57" s="17">
        <f t="shared" si="4"/>
        <v>1.65</v>
      </c>
      <c r="K57" s="28">
        <f t="shared" si="5"/>
        <v>4.7350000000000003</v>
      </c>
      <c r="L57" s="11">
        <f t="shared" si="6"/>
        <v>2.8</v>
      </c>
      <c r="M57" s="29">
        <f t="shared" si="7"/>
        <v>7.5350000000000001</v>
      </c>
    </row>
    <row r="58" spans="1:13" x14ac:dyDescent="0.25">
      <c r="A58" s="15">
        <v>0.27</v>
      </c>
      <c r="B58" s="9">
        <v>2.5499999999999998</v>
      </c>
      <c r="C58" s="7">
        <v>1</v>
      </c>
      <c r="D58" s="17">
        <f t="shared" si="4"/>
        <v>1.2749999999999999</v>
      </c>
      <c r="K58" s="28">
        <f t="shared" si="5"/>
        <v>6.085</v>
      </c>
      <c r="L58" s="11">
        <f t="shared" si="6"/>
        <v>3.4750000000000001</v>
      </c>
      <c r="M58" s="29">
        <f t="shared" si="7"/>
        <v>9.56</v>
      </c>
    </row>
    <row r="59" spans="1:13" x14ac:dyDescent="0.25">
      <c r="A59" s="15">
        <v>0.27</v>
      </c>
      <c r="B59" s="9">
        <v>4.5</v>
      </c>
      <c r="C59" s="7">
        <v>1</v>
      </c>
      <c r="D59" s="17">
        <f t="shared" si="4"/>
        <v>2.25</v>
      </c>
      <c r="K59" s="28">
        <f t="shared" si="5"/>
        <v>4.4349999999999996</v>
      </c>
      <c r="L59" s="11">
        <f t="shared" si="6"/>
        <v>2.65</v>
      </c>
      <c r="M59" s="29">
        <f t="shared" si="7"/>
        <v>7.0849999999999991</v>
      </c>
    </row>
    <row r="60" spans="1:13" x14ac:dyDescent="0.25">
      <c r="A60" s="15">
        <v>0.27</v>
      </c>
      <c r="B60" s="9">
        <v>3.45</v>
      </c>
      <c r="C60" s="7">
        <v>1</v>
      </c>
      <c r="D60" s="17">
        <f t="shared" si="4"/>
        <v>1.7250000000000001</v>
      </c>
      <c r="K60" s="28">
        <f t="shared" si="5"/>
        <v>3.6849999999999996</v>
      </c>
      <c r="L60" s="11">
        <f t="shared" si="6"/>
        <v>2.2749999999999999</v>
      </c>
      <c r="M60" s="29">
        <f t="shared" si="7"/>
        <v>5.9599999999999991</v>
      </c>
    </row>
    <row r="61" spans="1:13" x14ac:dyDescent="0.25">
      <c r="A61" s="15">
        <v>0.27</v>
      </c>
      <c r="B61" s="9">
        <v>3.45</v>
      </c>
      <c r="C61" s="7">
        <v>1</v>
      </c>
      <c r="D61" s="17">
        <f t="shared" si="4"/>
        <v>1.7250000000000001</v>
      </c>
      <c r="K61" s="28">
        <f t="shared" si="5"/>
        <v>5.6349999999999998</v>
      </c>
      <c r="L61" s="11">
        <f t="shared" si="6"/>
        <v>3.25</v>
      </c>
      <c r="M61" s="29">
        <f t="shared" si="7"/>
        <v>8.8849999999999998</v>
      </c>
    </row>
    <row r="62" spans="1:13" x14ac:dyDescent="0.25">
      <c r="A62" s="15">
        <v>0.27</v>
      </c>
      <c r="B62" s="9">
        <v>3.45</v>
      </c>
      <c r="C62" s="7">
        <v>1</v>
      </c>
      <c r="D62" s="17">
        <f t="shared" si="4"/>
        <v>1.7250000000000001</v>
      </c>
      <c r="K62" s="28">
        <f t="shared" si="5"/>
        <v>4.585</v>
      </c>
      <c r="L62" s="11">
        <f t="shared" si="6"/>
        <v>2.7250000000000001</v>
      </c>
      <c r="M62" s="29">
        <f t="shared" si="7"/>
        <v>7.3100000000000005</v>
      </c>
    </row>
    <row r="63" spans="1:13" x14ac:dyDescent="0.25">
      <c r="A63" s="15">
        <v>0.27</v>
      </c>
      <c r="B63" s="9">
        <v>3.45</v>
      </c>
      <c r="C63" s="7">
        <v>1</v>
      </c>
      <c r="D63" s="17">
        <f t="shared" si="4"/>
        <v>1.7250000000000001</v>
      </c>
      <c r="K63" s="28">
        <f t="shared" si="5"/>
        <v>4.585</v>
      </c>
      <c r="L63" s="11">
        <f t="shared" si="6"/>
        <v>2.7250000000000001</v>
      </c>
      <c r="M63" s="29">
        <f t="shared" si="7"/>
        <v>7.3100000000000005</v>
      </c>
    </row>
    <row r="64" spans="1:13" x14ac:dyDescent="0.25">
      <c r="A64" s="15">
        <v>0.27</v>
      </c>
      <c r="B64" s="9">
        <v>3.45</v>
      </c>
      <c r="C64" s="7">
        <v>1</v>
      </c>
      <c r="D64" s="17">
        <f t="shared" si="4"/>
        <v>1.7250000000000001</v>
      </c>
      <c r="K64" s="28">
        <f t="shared" si="5"/>
        <v>4.585</v>
      </c>
      <c r="L64" s="11">
        <f t="shared" si="6"/>
        <v>2.7250000000000001</v>
      </c>
      <c r="M64" s="29">
        <f t="shared" si="7"/>
        <v>7.3100000000000005</v>
      </c>
    </row>
    <row r="65" spans="1:13" x14ac:dyDescent="0.25">
      <c r="A65" s="15">
        <v>0.27</v>
      </c>
      <c r="B65" s="9">
        <v>3.3</v>
      </c>
      <c r="C65" s="7">
        <v>1</v>
      </c>
      <c r="D65" s="17">
        <f t="shared" si="4"/>
        <v>1.65</v>
      </c>
      <c r="K65" s="28">
        <f t="shared" si="5"/>
        <v>4.585</v>
      </c>
      <c r="L65" s="11">
        <f t="shared" si="6"/>
        <v>2.7250000000000001</v>
      </c>
      <c r="M65" s="29">
        <f t="shared" si="7"/>
        <v>7.3100000000000005</v>
      </c>
    </row>
    <row r="66" spans="1:13" x14ac:dyDescent="0.25">
      <c r="A66" s="15">
        <v>0.27</v>
      </c>
      <c r="B66" s="9">
        <v>2.5499999999999998</v>
      </c>
      <c r="C66" s="7">
        <v>1</v>
      </c>
      <c r="D66" s="17">
        <f t="shared" si="4"/>
        <v>1.2749999999999999</v>
      </c>
      <c r="K66" s="28">
        <f t="shared" si="5"/>
        <v>4.585</v>
      </c>
      <c r="L66" s="11">
        <f t="shared" si="6"/>
        <v>2.7250000000000001</v>
      </c>
      <c r="M66" s="29">
        <f t="shared" si="7"/>
        <v>7.3100000000000005</v>
      </c>
    </row>
    <row r="67" spans="1:13" x14ac:dyDescent="0.25">
      <c r="A67" s="15">
        <v>0.27</v>
      </c>
      <c r="B67" s="9">
        <v>4.5</v>
      </c>
      <c r="C67" s="7">
        <v>1</v>
      </c>
      <c r="D67" s="17">
        <f t="shared" si="4"/>
        <v>2.25</v>
      </c>
      <c r="K67" s="28">
        <f t="shared" si="5"/>
        <v>4.4349999999999996</v>
      </c>
      <c r="L67" s="11">
        <f t="shared" si="6"/>
        <v>2.65</v>
      </c>
      <c r="M67" s="29">
        <f t="shared" si="7"/>
        <v>7.0849999999999991</v>
      </c>
    </row>
    <row r="68" spans="1:13" x14ac:dyDescent="0.25">
      <c r="A68" s="15">
        <v>0.27</v>
      </c>
      <c r="B68" s="9">
        <v>3.3</v>
      </c>
      <c r="C68" s="7">
        <v>1</v>
      </c>
      <c r="D68" s="17">
        <f t="shared" si="4"/>
        <v>1.65</v>
      </c>
      <c r="K68" s="28">
        <f t="shared" si="5"/>
        <v>3.6849999999999996</v>
      </c>
      <c r="L68" s="11">
        <f t="shared" si="6"/>
        <v>2.2749999999999999</v>
      </c>
      <c r="M68" s="29">
        <f t="shared" si="7"/>
        <v>5.9599999999999991</v>
      </c>
    </row>
    <row r="69" spans="1:13" x14ac:dyDescent="0.25">
      <c r="A69" s="15">
        <v>0.27</v>
      </c>
      <c r="B69" s="9">
        <v>3.45</v>
      </c>
      <c r="C69" s="7">
        <v>1</v>
      </c>
      <c r="D69" s="17">
        <f t="shared" si="4"/>
        <v>1.7250000000000001</v>
      </c>
      <c r="K69" s="28">
        <f t="shared" si="5"/>
        <v>5.6349999999999998</v>
      </c>
      <c r="L69" s="11">
        <f t="shared" si="6"/>
        <v>3.25</v>
      </c>
      <c r="M69" s="29">
        <f t="shared" si="7"/>
        <v>8.8849999999999998</v>
      </c>
    </row>
    <row r="70" spans="1:13" ht="15.75" thickBot="1" x14ac:dyDescent="0.3">
      <c r="A70" s="18">
        <v>0.27</v>
      </c>
      <c r="B70" s="42">
        <v>3.6</v>
      </c>
      <c r="C70" s="19">
        <v>1</v>
      </c>
      <c r="D70" s="20">
        <f t="shared" si="4"/>
        <v>1.8</v>
      </c>
      <c r="K70" s="30">
        <f t="shared" si="5"/>
        <v>4.4349999999999996</v>
      </c>
      <c r="L70" s="31">
        <f t="shared" si="6"/>
        <v>2.65</v>
      </c>
      <c r="M70" s="32">
        <f t="shared" si="7"/>
        <v>7.0849999999999991</v>
      </c>
    </row>
  </sheetData>
  <mergeCells count="3">
    <mergeCell ref="A1:D1"/>
    <mergeCell ref="K1:M1"/>
    <mergeCell ref="K33:M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2026-06-25T13:07:35Z</dcterms:created>
  <dcterms:modified xsi:type="dcterms:W3CDTF">2026-06-26T06:45:08Z</dcterms:modified>
</cp:coreProperties>
</file>