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GorbunovVV\Desktop\"/>
    </mc:Choice>
  </mc:AlternateContent>
  <bookViews>
    <workbookView xWindow="0" yWindow="0" windowWidth="12765" windowHeight="5745"/>
  </bookViews>
  <sheets>
    <sheet name="Таблица 1"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2" l="1"/>
  <c r="B9" i="2" s="1"/>
  <c r="B10" i="2" s="1"/>
  <c r="B11" i="2" s="1"/>
  <c r="B13" i="2" s="1"/>
  <c r="B15" i="2" s="1"/>
</calcChain>
</file>

<file path=xl/sharedStrings.xml><?xml version="1.0" encoding="utf-8"?>
<sst xmlns="http://schemas.openxmlformats.org/spreadsheetml/2006/main" count="38" uniqueCount="36">
  <si>
    <t xml:space="preserve"> - Бетон В…, F...;
 - Арматура диаметром и шагом равная основному армирования плиты.</t>
  </si>
  <si>
    <t>№ п/п</t>
  </si>
  <si>
    <t xml:space="preserve"> - Работы по ремонту производить в соответствии с указаниями производителя.</t>
  </si>
  <si>
    <t xml:space="preserve"> - Химический анкер с технологией инъецирования  HILTI HIT-HY 200-A или  химический анкер с технологией инъецирования МКТ VMU plus*;
 - Бетон В…, F…, W...;
 - Арматура. </t>
  </si>
  <si>
    <t xml:space="preserve"> - Химический анкер с технологией инъецирования МКТ VMU plus*;
 - Ремонтная безусадочная смесь "CONSOLIT BARS 131TМ";
 - Арматура.</t>
  </si>
  <si>
    <t>Устройство вертикальных конструкций (стены, колонны/пилоны) в случае отсутствия арматурных выпусков под них</t>
  </si>
  <si>
    <t>Наименование ремонтных работ</t>
  </si>
  <si>
    <t>Используемые материалы</t>
  </si>
  <si>
    <t>Примечания</t>
  </si>
  <si>
    <t>Ссылки</t>
  </si>
  <si>
    <t>Заделка отверстий в плитах перекрытия/покрытия жилого дома</t>
  </si>
  <si>
    <t>Утолщение (усиление) стен, плит перекрытия/покрытия, фундаментных плит</t>
  </si>
  <si>
    <t>См. рисунок 1 (пример дан для плиты перекрытия типового этажа толщиной 200 мм)</t>
  </si>
  <si>
    <t>Заделка технологических отверстий в стенах подземного этажа</t>
  </si>
  <si>
    <t xml:space="preserve"> - Химический анкер с технологией инъецирования HILTI HIT-HY 200-A рекомендуется применять в наиболее ответственных конструкциях (HILTI эффективнее в плане прочностных харектеристик, но дороже чем МКТ), в остальных случаях рекомендуется применять химический анкер с технологией инъецирования МКТ VMU plus (с точки зрения цена/эффективность он выгоднее);
 - Вклейку стержней производить строго согласно технологии производителя, а также с учетом расчета на огнестойкость;
- Для химических анкеров следует учитывать все конструктивные требования по минимальной толщине конструкций, краевым расстояния, длинам анкеровки и нахлеста;
 - Химический анкеры HILTI и МКТ пригодны для применения в строительстве, однако нет подтверждения о сроке службы в 50 лет;
- Перед применением химических анкеров следует сравнить стоимость и сроки вклейки и демонтаж конструкций. Зачастую демонтаж оказывется быстрее и намного дешевле.</t>
  </si>
  <si>
    <t xml:space="preserve"> - Вклейку стержней производить строго согласно технологии производителя, а также с учетом расчета на огнестойкость;
 - Химические анкеры  HILTI и МКТ пригодны для применения в строительстве, однако нет подтверждения о сроке службы в 50 лет;
- Работы по поготовке поверхности и ремонту производить в соответствии с указаниями производителя;
 - При расширении дверного проема необходимо выполнить поверочный расчет, бетонирование дверного проема выполнить ремонтной смесью "CONSOLIT BARS 111" (для стен из бетона класса В25 и В30) или ремонтной смесью "CONSOLIT BARS 117" (для стен из бетона класса В35);
 - При перемещении дверного проема с одной стороны проема необходимо произвести демонтаж участка стены, а с другой - нарастить участок стены. В случае, если зона  наращивания незначительная - вариант 1, то в верхней части между ней и существуюшей "перемычкой" проема рекомендуется устраивать зазор, заполненный утеплителем и "Вилатермом", без анкеровки вертикальной арматуры в "перемычку" (необходимо выполнить поверочный расчет). В случае, если зона  наращивания значительная - вариант 2 (необходимо выполнить поверочный расчет), предусмотреть анкеровку вертикальной арматуры в "перемычку", бетонирование данной зоны выполнить с использованием опалубки ремонтной смесью "CONSOLIT BARS 112" (для стен из бетона класса В25 и В30) или ремонтной смесью "CONSOLIT BARS 116" (для стен из бетона класса В35) или тяжелым бетоном В…, F…, W... в зависимости от объема бетонирования (предусмотреть, чтобы нагрузка с "перемычки" передавалась на нарощенный участок стены);
- Для соединения арматурных стержней следует максимально использовать сварные соединения типа С21 и С23 по ГОСТ 14098-2014 и применять химические анкератолько в случаях, когда применение сварки физически и конструктивно невозможно;
- Требования к применению химических анкеров см. в п.1 таблицы;
- В качестве ремонтных также допускается использовать материалы, перечисленные в разделах 3 и 5 "Технологического регламента по оценке и устранению дефектов в железобетонных конструкциях строящихся жилых и общественных зданий и сооружений ПАО " ГК ПИК"" https://osskr.atlassian.net/l/c/3raMTi0a.
</t>
  </si>
  <si>
    <r>
      <rPr>
        <u/>
        <sz val="11"/>
        <rFont val="Calibri"/>
        <family val="2"/>
        <charset val="204"/>
        <scheme val="minor"/>
      </rPr>
      <t xml:space="preserve">Расширение проемов:
</t>
    </r>
    <r>
      <rPr>
        <sz val="11"/>
        <rFont val="Calibri"/>
        <family val="2"/>
        <charset val="204"/>
        <scheme val="minor"/>
      </rPr>
      <t xml:space="preserve">
 - Химический анкер с технологией инъецирования МКТ VMU plus*;
 - Ремонтная безусадочная смесь "CONSOLIT BARS 111" или "CONSOLIT BARS 117";
 - Арматура.
 </t>
    </r>
    <r>
      <rPr>
        <u/>
        <sz val="11"/>
        <rFont val="Calibri"/>
        <family val="2"/>
        <charset val="204"/>
        <scheme val="minor"/>
      </rPr>
      <t xml:space="preserve">
Перемещение/сужение проемов:
</t>
    </r>
    <r>
      <rPr>
        <i/>
        <sz val="11"/>
        <rFont val="Calibri"/>
        <family val="2"/>
        <charset val="204"/>
        <scheme val="minor"/>
      </rPr>
      <t xml:space="preserve">
 Вариант 1 (сужение/незначительное 
перемещение - до 150 мм):</t>
    </r>
    <r>
      <rPr>
        <sz val="11"/>
        <rFont val="Calibri"/>
        <family val="2"/>
        <charset val="204"/>
        <scheme val="minor"/>
      </rPr>
      <t xml:space="preserve">
 - Химический анкер с технологией инъецирования МКТ VMU plus*;
 - Ремонтная безусадочная смесь "CONSOLIT BARS 111" или "CONSOLIT BARS 117";
 - Шнур типа "Вилатерм";
 - Арматура.
 Вариант 2 (значительное 
перемещение - более 150 мм):
 - Химический анкер с технологией инъецирования МКТ VMU plus*;
 - Ремонтная безусадочная смесь "CONSOLIT BARS 112" или "CONSOLIT BARS 116";
 - Арматура.</t>
    </r>
  </si>
  <si>
    <t>Устройство отверстий в стенах**</t>
  </si>
  <si>
    <t>В качестве примера-аналога см. альбом 02-20-С-ПИР.0015-Р-КЖ3.1-АН ("Многоэтажный жилой дом, корпус 15 (этап 2), в составе Жилой застройки с объектами социальной инфраструктуры" по адресу: г. Москва, НАО, поселение Московский, в районе д. Саларьево, уч. 22/1 (4 очередь) "):</t>
  </si>
  <si>
    <t>\\vpp-fs20.main.picompany.ru\ecp_wip$\0134_Рен_Кантемировская, 39\Стадии\400_Стадия Р\40_КР_МН\АН\КЖ3.1.1_АН_Секц.2_Смещение проема лифт.шахты\Пример\Выпуск АН\PDF\02-20-С-ПИР0015-Р-КЖ3.1-АН.pdf</t>
  </si>
  <si>
    <t>\\vpp-fs20.main.picompany.ru\ecp_wip$\0010_Мытищи\Корпус 40\400_Стадия Р\40_КР_МН\Блок 40.3\АН\КЖ2.1.3-АН\АН 05.06.20\0010-Р-ЖД-40.3-КР_КЖ2.1.3.АН_2.pdf</t>
  </si>
  <si>
    <t>См. л.6  Альбом типовых узлов ЖД-ТА-РЕН-КР-КЖ2.1 “Вертикальные конструкции подземного этажа/автостоянки”, размещенный на ресурсе База знаний</t>
  </si>
  <si>
    <t xml:space="preserve"> - Ремонтная безусадочная смесь "CONSOLIT BARS 116";
 - Профиль бентонитовый набухающий "АКВАСТОП" тип ПНБ 20х10 (по периметру отверстия);
 - Арматура диаметром и с шагом равным основному армирования стены.</t>
  </si>
  <si>
    <t>W:\0058_Саларьево\Корпус 14\400_Стадия Р\40_КР_МН\КЖ.У_Усиление\Выпуск 28.03.2019\PDF\02-24-C-ПИР.0014-Р-КЖ6_л.6,7_испр..pdf</t>
  </si>
  <si>
    <t>В качестве примера-аналога см. альбом 02-24-C-ПИР.0014-Р-КЖ6  («Многоэтажный жилой комплекс, корпус 14, с подземной стоянкой автомобилей, с инженерными сетями (этап 1), в составе Жилой застройки с объектами социальной инфраструктуры, по адресу: г. Москва, НАО, поселение Московский, в районе д. Саларьево, уч.22/1, (IV очередь)» ):</t>
  </si>
  <si>
    <r>
      <rPr>
        <sz val="11"/>
        <rFont val="Calibri"/>
        <family val="2"/>
        <charset val="204"/>
        <scheme val="minor"/>
      </rPr>
      <t>Ссылки на документную базу производителя:</t>
    </r>
    <r>
      <rPr>
        <u/>
        <sz val="11"/>
        <color theme="10"/>
        <rFont val="Calibri"/>
        <family val="2"/>
        <charset val="204"/>
        <scheme val="minor"/>
      </rPr>
      <t xml:space="preserve">
https://www.hilti.ru/medias/sys_master/documents/he0/h44/9485693550622/STO-36554501-023-2010-Hilti-Rebar-design-method-for-post-installed-reinforcing-bars-Documentation-ASSET-DOC-LOC-7412944.pdf
</t>
    </r>
    <r>
      <rPr>
        <sz val="11"/>
        <rFont val="Calibri"/>
        <family val="2"/>
        <charset val="204"/>
        <scheme val="minor"/>
      </rPr>
      <t xml:space="preserve">(учет огневого воздействия см. раздел 9, приложение В таблицы В.2 и В.7)
</t>
    </r>
    <r>
      <rPr>
        <u/>
        <sz val="11"/>
        <color theme="10"/>
        <rFont val="Calibri"/>
        <family val="2"/>
        <charset val="204"/>
        <scheme val="minor"/>
      </rPr>
      <t xml:space="preserve">
https://mkt.by/assets/template/images/sto42.pdf
</t>
    </r>
    <r>
      <rPr>
        <sz val="11"/>
        <rFont val="Calibri"/>
        <family val="2"/>
        <charset val="204"/>
        <scheme val="minor"/>
      </rPr>
      <t xml:space="preserve">(учет огневого воздействия см. раздел 7, таблицы 7.3 и 7.4)
</t>
    </r>
    <r>
      <rPr>
        <u/>
        <sz val="11"/>
        <color theme="10"/>
        <rFont val="Calibri"/>
        <family val="2"/>
        <charset val="204"/>
        <scheme val="minor"/>
      </rPr>
      <t xml:space="preserve">
http://mkt-anker.ru/files/images/MKT19_MiniCatalogue.pdf
</t>
    </r>
    <r>
      <rPr>
        <sz val="11"/>
        <rFont val="Calibri"/>
        <family val="2"/>
        <charset val="204"/>
        <scheme val="minor"/>
      </rPr>
      <t>В качестве примера-аналога см. альбом 02-24-C-ПИР.0014-Р-КЖ6  («Многоэтажный жилой комплекс, корпус 14, с подземной стоянкой автомобилей, с инженерными сетями (этап 1), в составе Жилой застройки с объектами социальной инфраструктуры, по адресу: г. Москва, НАО, поселение Московский, в районе д. Саларьево, уч.22/1, (IV очередь)» ):</t>
    </r>
  </si>
  <si>
    <t>Перемещение/расширение/сужение дверных проемов **</t>
  </si>
  <si>
    <t>Устройство отверстий в плитах перекрытия/покрытия**</t>
  </si>
  <si>
    <r>
      <rPr>
        <i/>
        <sz val="11"/>
        <rFont val="Calibri"/>
        <family val="2"/>
        <charset val="204"/>
        <scheme val="minor"/>
      </rPr>
      <t xml:space="preserve">  Вариант 1 (для наиболее ответственных участков плит, а также для отверстий со значительными габаритами. В случае, если мероприятий по  "Варианту 2" по расчету недостаточно):</t>
    </r>
    <r>
      <rPr>
        <sz val="11"/>
        <rFont val="Calibri"/>
        <family val="2"/>
        <charset val="204"/>
        <scheme val="minor"/>
      </rPr>
      <t xml:space="preserve">
 - Ремонтная безусадочная смесь "CONSOLIT BARS 111" или "CONSOLIT BARS 117";
 - Металлопрокат (швеллеры и уголки);
 - Распорные болты БСР 12х110.
</t>
    </r>
    <r>
      <rPr>
        <i/>
        <sz val="11"/>
        <rFont val="Calibri"/>
        <family val="2"/>
        <charset val="204"/>
        <scheme val="minor"/>
      </rPr>
      <t xml:space="preserve"> Вариант 2 (для менее ответственных участков плит, а также для отверстий с незначительными габаритами. В случае, если мероприятий по "Варианту 2" по расчету недостаточно - применять "Вариант 1"):</t>
    </r>
    <r>
      <rPr>
        <sz val="11"/>
        <rFont val="Calibri"/>
        <family val="2"/>
        <charset val="204"/>
        <scheme val="minor"/>
      </rPr>
      <t xml:space="preserve">
 - Ремонтная безусадочная смесь "CONSOLIT BARS 112" или "CONSOLIT BARS 116";
 - Арматура.</t>
    </r>
  </si>
  <si>
    <r>
      <rPr>
        <i/>
        <sz val="11"/>
        <rFont val="Calibri"/>
        <family val="2"/>
        <charset val="204"/>
        <scheme val="minor"/>
      </rPr>
      <t xml:space="preserve"> Вариант 1:</t>
    </r>
    <r>
      <rPr>
        <sz val="11"/>
        <rFont val="Calibri"/>
        <family val="2"/>
        <charset val="204"/>
        <scheme val="minor"/>
      </rPr>
      <t xml:space="preserve">
 - Ремонтную смесь "CONSOLIT BARS 111" применять для плит из бетона класса В25 и В30, ремонтную смесь "CONSOLIT BARS 117" применять для плит из бетона класса В35. Работы по ремонту производить в соответствии с указаниями производителя;
 - Устройство проемов выполнять алмазным бурением без применения электрических или пневматических ударных инструментов;
 - Достаточность обрамления проверить поверочными расчетами при адресном проектировании;
 - В качестве ремонтных также допускается использовать материалы, перечисленные в разделах 3 и 5 "Технологического регламента по оценке и устранению дефектов в железобетонных конструкциях строящихся жилых и общественных зданий и сооружений ПАО " ГК ПИК"" https://osskr.atlassian.net/l/c/3raMTi0a.
</t>
    </r>
    <r>
      <rPr>
        <i/>
        <sz val="11"/>
        <rFont val="Calibri"/>
        <family val="2"/>
        <charset val="204"/>
        <scheme val="minor"/>
      </rPr>
      <t xml:space="preserve"> Вариант 2:</t>
    </r>
    <r>
      <rPr>
        <sz val="11"/>
        <rFont val="Calibri"/>
        <family val="2"/>
        <charset val="204"/>
        <scheme val="minor"/>
      </rPr>
      <t xml:space="preserve">
 - Бетонирование выполнить с использованием ремонтной смеси "CONSOLIT BARS 112" (для плит из бетона класса В25 и В30) или ремонтной смесью "CONSOLIT BARS 116" (для плит из бетона класса В35). Работы по ремонту производить в соответствии с указаниями производителя;
- Достаточность обрамления проверить поверочными расчетами при адресном проектировании;
- В качестве ремонтных также допускается использовать материалы, перечисленные в разделах 3 и 5 "Технологического регламента по оценке и устранению дефектов в железобетонных конструкциях строящихся жилых и общественных зданий и сооружений ПАО " ГК ПИК"" https://osskr.atlassian.net/l/c/3raMTi0a.
</t>
    </r>
  </si>
  <si>
    <r>
      <rPr>
        <i/>
        <sz val="11"/>
        <rFont val="Calibri"/>
        <family val="2"/>
        <charset val="204"/>
        <scheme val="minor"/>
      </rPr>
      <t xml:space="preserve">  Вариант 1 (для наиболее ответственных участков стен, а также для отверстий со значительными габаритами. В случае, если мероприятий по "Варианту 2" по расчету недостаточно):</t>
    </r>
    <r>
      <rPr>
        <sz val="11"/>
        <rFont val="Calibri"/>
        <family val="2"/>
        <charset val="204"/>
        <scheme val="minor"/>
      </rPr>
      <t xml:space="preserve">
 - Ремонтная безусадочная смесь "CONSOLIT BARS 111" или "CONSOLIT BARS 117";
 - Металлопрокат (швеллеры и уголки);
 - Распорные болты БСР 12х110.
</t>
    </r>
    <r>
      <rPr>
        <i/>
        <sz val="11"/>
        <rFont val="Calibri"/>
        <family val="2"/>
        <charset val="204"/>
        <scheme val="minor"/>
      </rPr>
      <t xml:space="preserve">
 Вариант 2 (для менее ответственных участков стен, а также для отверстий с незначительными габаритами. В случае, если мероприятий по "Варианту 2" по расчету недостаточно - применять "Вариант 1"):</t>
    </r>
    <r>
      <rPr>
        <sz val="11"/>
        <rFont val="Calibri"/>
        <family val="2"/>
        <charset val="204"/>
        <scheme val="minor"/>
      </rPr>
      <t xml:space="preserve">
 - Ремонтная безусадочная смесь "CONSOLIT BARS 112" или "CONSOLIT BARS 116";
 - Профиль бентонитовый набухающий "АКВАСТОП" тип ПНБ 20х10 (по периметру отверстия, профиль применять для наружных стен подземного этажа, граничащих с грунтом);
 - Арматура.</t>
    </r>
  </si>
  <si>
    <r>
      <rPr>
        <i/>
        <sz val="11"/>
        <rFont val="Calibri"/>
        <family val="2"/>
        <charset val="204"/>
        <scheme val="minor"/>
      </rPr>
      <t xml:space="preserve">  Вариант 1:</t>
    </r>
    <r>
      <rPr>
        <sz val="11"/>
        <rFont val="Calibri"/>
        <family val="2"/>
        <charset val="204"/>
        <scheme val="minor"/>
      </rPr>
      <t xml:space="preserve">
 - Ремонтную смесь "CONSOLIT BARS 111" применять для стен из бетона класса В25 и В30, ремонтную смесь "CONSOLIT BARS 117" применять для стен из бетона класса В35. Работы по ремонту производить в соответствии с указаниями производителя;
- Устройство проемов выполнять алмазным бурением без применения электрических или пневматических ударных инструментов;
- Достаточность обрамления проверить поверочными расчетами при адресном проектировании;
- В качестве ремонтных также допускается использовать материалы, перечисленные в разделах 3 и 5 "Технологического регламента по оценке и устранению дефектов в железобетонных конструкциях строящихся жилых и общественных зданий и сооружений ПАО " ГК ПИК"" https://osskr.atlassian.net/l/c/3raMTi0a.
</t>
    </r>
    <r>
      <rPr>
        <i/>
        <sz val="11"/>
        <rFont val="Calibri"/>
        <family val="2"/>
        <charset val="204"/>
        <scheme val="minor"/>
      </rPr>
      <t xml:space="preserve"> Вариант 2:</t>
    </r>
    <r>
      <rPr>
        <sz val="11"/>
        <rFont val="Calibri"/>
        <family val="2"/>
        <charset val="204"/>
        <scheme val="minor"/>
      </rPr>
      <t xml:space="preserve">
 - Бетонирование выполнить с использованием ремонтной смеси "CONSOLIT BARS 112" (для стен из бетона класса В25 и В30) или ремонтной смесью "CONSOLIT BARS 116" (для стен из бетона класса В35). Работы по ремонту производить в соответствии с указаниями производителя;
- Достаточность обрамления проверить поверочными расчетами при адресном проектировании;
- В качестве ремонтных также допускается использовать материалы, перечисленные в разделах 3 и 5 "Технологического регламента по оценке и устранению дефектов в железобетонных конструкциях строящихся жилых и общественных зданий и сооружений ПАО " ГК ПИК"" https://osskr.atlassian.net/l/c/3raMTi0a.</t>
    </r>
  </si>
  <si>
    <r>
      <t xml:space="preserve"> - Усиление конструкций выполнить в виде арматурной сетки из арматуры А500С, соединенной с основной существующей конструкцией при помощи арматурных стержней класса А500С, которые с одной стороны анкеруются в тело существующей конструкции с помощью химических анкеров с технологией инъецирования МКТ VMU plus, а с другой стороны привариваются (тип сварки ГОСТ 14098-2014-К3-Рп) к данной арматурной сетке. В случае необходимости анкеровки непосредственно самой арматуры сетки (в направлении вдоль плоскости сетки) в тело существующей ж.б. конструкции, арматуру сетки следует анкеровать с помощью химических анкеров с технологией инъецирования МКТ VMU plus либо внахлест к заранее установленным арматурным стержням-выпускам класса А500С в теле существующей конструкции с помощью химических анкеров с технологией инъецирования МКТ VMU plus (приварка арматуры сетки к данным стержням-выпускам недопустима).  Поверхности усиляемой конструкции должны быть очищены от пыли и мусора, на них не должно быть наледи и слабо держащихся частиц. Для защиты от коррозии арматуру необходимо обработать адгезионным составом "CONSOLIT BARS 105". Перед нанесением растворной смеси ремонтируемую поверхность необходимо увлажнить чистой водой до полного насыщения. Бетонирование вести ремонтной смесью "CONSOLIT BARS 131TМ" (для конструкций из бетона класса В25, В30, В35) согласно технологии производителя, методом торкретирования;
 - Вклейку стержней производить строго согласно технологии производителя, учесть вероятность огневого воздействия;
 - Химические анкеры МКТ пригодны для применения в строительстве, однако нет подтверждения о сроке службы в 50 лет;
</t>
    </r>
    <r>
      <rPr>
        <b/>
        <sz val="11"/>
        <rFont val="Calibri"/>
        <family val="2"/>
        <charset val="204"/>
        <scheme val="minor"/>
      </rPr>
      <t>- По вопросам усиления ответственных конструкций следует обращаться к начальнику отдела сопровождения строительства по КР Голякову Егору или руководителю проекта Табала Валерию. Порядок отработки сигналов несооответствия описан в приказе №56 от 27.08.2020.</t>
    </r>
    <r>
      <rPr>
        <sz val="11"/>
        <rFont val="Calibri"/>
        <family val="2"/>
        <charset val="204"/>
        <scheme val="minor"/>
      </rPr>
      <t xml:space="preserve">
</t>
    </r>
  </si>
  <si>
    <r>
      <rPr>
        <i/>
        <sz val="11"/>
        <rFont val="Calibri"/>
        <family val="2"/>
        <charset val="204"/>
        <scheme val="minor"/>
      </rPr>
      <t xml:space="preserve"> Вариант 1:</t>
    </r>
    <r>
      <rPr>
        <sz val="11"/>
        <rFont val="Calibri"/>
        <family val="2"/>
        <charset val="204"/>
        <scheme val="minor"/>
      </rPr>
      <t xml:space="preserve">
 См. рисунок 2 (пример дан для плит толщиной 200 мм, профиль металлопроката уточнять адресным расчетом). 
</t>
    </r>
    <r>
      <rPr>
        <i/>
        <sz val="11"/>
        <rFont val="Calibri"/>
        <family val="2"/>
        <charset val="204"/>
        <scheme val="minor"/>
      </rPr>
      <t xml:space="preserve"> Вариант 2:</t>
    </r>
    <r>
      <rPr>
        <sz val="11"/>
        <rFont val="Calibri"/>
        <family val="2"/>
        <charset val="204"/>
        <scheme val="minor"/>
      </rPr>
      <t xml:space="preserve">
 - По аналогии см. альбомом 59-М-ПИР-16.40-КЖ2.1.3.АН ("Многоэтажный жилой дом переменной этажности с подземной автостоянкой корп. 40 (по ГП), расположенный по адресу: Московская область, г. Мытищи, мкр. 16"):</t>
    </r>
  </si>
  <si>
    <r>
      <rPr>
        <i/>
        <sz val="11"/>
        <rFont val="Calibri"/>
        <family val="2"/>
        <charset val="204"/>
        <scheme val="minor"/>
      </rPr>
      <t xml:space="preserve"> Вариант 1:</t>
    </r>
    <r>
      <rPr>
        <sz val="11"/>
        <rFont val="Calibri"/>
        <family val="2"/>
        <charset val="204"/>
        <scheme val="minor"/>
      </rPr>
      <t xml:space="preserve">
 По аналогии с рисунком 2 (профиль металлопроката уточнять адресным расчетом). 
</t>
    </r>
    <r>
      <rPr>
        <i/>
        <sz val="11"/>
        <rFont val="Calibri"/>
        <family val="2"/>
        <charset val="204"/>
        <scheme val="minor"/>
      </rPr>
      <t xml:space="preserve">
 Вариант 2:</t>
    </r>
    <r>
      <rPr>
        <sz val="11"/>
        <rFont val="Calibri"/>
        <family val="2"/>
        <charset val="204"/>
        <scheme val="minor"/>
      </rPr>
      <t xml:space="preserve">
 - В качестве примера-аналога см. альбом 59-М-ПИР-16.40-КЖ2.1.3.АН ("Многоэтажный жилой дом переменной этажности с подземной автостоянкой корп. 40 (по ГП), расположенный по адресу: Московская область, г. Мытищи, мкр. 16"):</t>
    </r>
  </si>
  <si>
    <t>Примечания:
 Ссылки на альбомы имеют ознакомительный характер, при адресном проектировании учитывать все рекомендации данной таблицы, а также стандартов, сводов правил, СТО и других документов производителей материалов;
 * - при отрицательных температурах (не ниже минус 20 °C)  рекомендуется использовать химический анкер с технологией инъецирования МКТ VMU plus Polar;
 ** - на момент ремонтных работ предусмотреть мероприятия по обеспечению несущей способности и  эксплуатационных качеств существующих конструкций, т.е. не допустить 1-й и 2-й группы предельных состояний (например, временное усиление и стабилизация плиты перекрытия с помощью стоек или иных конструктивных решений в местах ослабления несущих конструкций вследствии устройства отверстий или перемещения/расширения дверных проемов).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</si>
</sst>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1"/>
      <name val="Calibri"/>
      <family val="2"/>
      <charset val="204"/>
      <scheme val="minor"/>
    </font>
    <font>
      <u/>
      <sz val="11"/>
      <name val="Calibri"/>
      <family val="2"/>
      <charset val="204"/>
      <scheme val="minor"/>
    </font>
    <font>
      <i/>
      <sz val="11"/>
      <name val="Calibri"/>
      <family val="2"/>
      <charset val="204"/>
      <scheme val="minor"/>
    </font>
    <font>
      <u/>
      <sz val="11"/>
      <color theme="10"/>
      <name val="Calibri"/>
      <family val="2"/>
      <charset val="204"/>
      <scheme val="minor"/>
    </font>
    <font>
      <b/>
      <sz val="16"/>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0" fillId="2" borderId="0" xfId="0" applyFill="1"/>
    <xf numFmtId="0" fontId="1" fillId="2" borderId="0" xfId="0" applyFont="1" applyFill="1"/>
    <xf numFmtId="0" fontId="1"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1" fillId="2" borderId="3" xfId="0" applyFont="1" applyFill="1" applyBorder="1" applyAlignment="1">
      <alignment horizontal="left" wrapText="1"/>
    </xf>
    <xf numFmtId="0" fontId="4" fillId="2" borderId="4" xfId="1" applyFill="1" applyBorder="1" applyAlignment="1">
      <alignment horizontal="left" vertical="top" wrapText="1"/>
    </xf>
    <xf numFmtId="0" fontId="0" fillId="2" borderId="5" xfId="0" applyFill="1" applyBorder="1"/>
    <xf numFmtId="0" fontId="0" fillId="2" borderId="0" xfId="0" applyFill="1" applyBorder="1"/>
    <xf numFmtId="0" fontId="1" fillId="2" borderId="1" xfId="0" applyFont="1" applyFill="1" applyBorder="1" applyAlignment="1">
      <alignment horizontal="center" vertical="center"/>
    </xf>
    <xf numFmtId="0" fontId="4" fillId="2" borderId="3" xfId="1" applyFill="1" applyBorder="1" applyAlignment="1">
      <alignment horizontal="left" wrapText="1"/>
    </xf>
    <xf numFmtId="0" fontId="2" fillId="2" borderId="0" xfId="1" applyFont="1" applyFill="1"/>
    <xf numFmtId="0" fontId="1" fillId="0" borderId="0" xfId="0" applyFont="1"/>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left" wrapText="1"/>
    </xf>
    <xf numFmtId="0" fontId="1" fillId="2" borderId="2" xfId="0" applyFont="1" applyFill="1" applyBorder="1" applyAlignment="1">
      <alignment horizontal="left"/>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247148</xdr:colOff>
      <xdr:row>2</xdr:row>
      <xdr:rowOff>131146</xdr:rowOff>
    </xdr:from>
    <xdr:to>
      <xdr:col>20</xdr:col>
      <xdr:colOff>256412</xdr:colOff>
      <xdr:row>6</xdr:row>
      <xdr:rowOff>670926</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14887073" y="512146"/>
          <a:ext cx="8543664" cy="6473855"/>
        </a:xfrm>
        <a:prstGeom prst="rect">
          <a:avLst/>
        </a:prstGeom>
      </xdr:spPr>
    </xdr:pic>
    <xdr:clientData/>
  </xdr:twoCellAnchor>
  <xdr:twoCellAnchor editAs="oneCell">
    <xdr:from>
      <xdr:col>6</xdr:col>
      <xdr:colOff>303164</xdr:colOff>
      <xdr:row>6</xdr:row>
      <xdr:rowOff>1000125</xdr:rowOff>
    </xdr:from>
    <xdr:to>
      <xdr:col>16</xdr:col>
      <xdr:colOff>600075</xdr:colOff>
      <xdr:row>10</xdr:row>
      <xdr:rowOff>1297531</xdr:rowOff>
    </xdr:to>
    <xdr:pic>
      <xdr:nvPicPr>
        <xdr:cNvPr id="2" name="Рисунок 1"/>
        <xdr:cNvPicPr>
          <a:picLocks noChangeAspect="1"/>
        </xdr:cNvPicPr>
      </xdr:nvPicPr>
      <xdr:blipFill>
        <a:blip xmlns:r="http://schemas.openxmlformats.org/officeDocument/2006/relationships" r:embed="rId2"/>
        <a:stretch>
          <a:fillRect/>
        </a:stretch>
      </xdr:blipFill>
      <xdr:spPr>
        <a:xfrm>
          <a:off x="17772014" y="7315200"/>
          <a:ext cx="6392911" cy="733638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file:///\\vpp-fs20.main.picompany.ru\ecp_wip$\0010_&#1052;&#1099;&#1090;&#1080;&#1097;&#1080;\&#1050;&#1086;&#1088;&#1087;&#1091;&#1089;%2040\400_&#1057;&#1090;&#1072;&#1076;&#1080;&#1103;%20&#1056;\40_&#1050;&#1056;_&#1052;&#1053;\&#1041;&#1083;&#1086;&#1082;%2040.3\&#1040;&#1053;\&#1050;&#1046;2.1.3-&#1040;&#1053;\&#1040;&#1053;%2005.06.20\0010-&#1056;-&#1046;&#1044;-40.3-&#1050;&#1056;_&#1050;&#1046;2.1.3.&#1040;&#1053;_2.pdf" TargetMode="External"/><Relationship Id="rId7" Type="http://schemas.openxmlformats.org/officeDocument/2006/relationships/drawing" Target="../drawings/drawing1.xml"/><Relationship Id="rId2" Type="http://schemas.openxmlformats.org/officeDocument/2006/relationships/hyperlink" Target="file:///\\vpp-fs20.main.picompany.ru\ecp_wip$\0010_&#1052;&#1099;&#1090;&#1080;&#1097;&#1080;\&#1050;&#1086;&#1088;&#1087;&#1091;&#1089;%2040\400_&#1057;&#1090;&#1072;&#1076;&#1080;&#1103;%20&#1056;\40_&#1050;&#1056;_&#1052;&#1053;\&#1041;&#1083;&#1086;&#1082;%2040.3\&#1040;&#1053;\&#1050;&#1046;2.1.3-&#1040;&#1053;\&#1040;&#1053;%2005.06.20\0010-&#1056;-&#1046;&#1044;-40.3-&#1050;&#1056;_&#1050;&#1046;2.1.3.&#1040;&#1053;_2.pdf" TargetMode="External"/><Relationship Id="rId1" Type="http://schemas.openxmlformats.org/officeDocument/2006/relationships/hyperlink" Target="file:///\\vpp-fs20.main.picompany.ru\ecp_wip$\0134_&#1056;&#1077;&#1085;_&#1050;&#1072;&#1085;&#1090;&#1077;&#1084;&#1080;&#1088;&#1086;&#1074;&#1089;&#1082;&#1072;&#1103;,%2039\&#1057;&#1090;&#1072;&#1076;&#1080;&#1080;\400_&#1057;&#1090;&#1072;&#1076;&#1080;&#1103;%20&#1056;\40_&#1050;&#1056;_&#1052;&#1053;\&#1040;&#1053;\&#1050;&#1046;3.1.1_&#1040;&#1053;_&#1057;&#1077;&#1082;&#1094;.2_&#1057;&#1084;&#1077;&#1097;&#1077;&#1085;&#1080;&#1077;%20&#1087;&#1088;&#1086;&#1077;&#1084;&#1072;%20&#1083;&#1080;&#1092;&#1090;.&#1096;&#1072;&#1093;&#1090;&#1099;\&#1055;&#1088;&#1080;&#1084;&#1077;&#1088;\&#1042;&#1099;&#1087;&#1091;&#1089;&#1082;%20&#1040;&#1053;\PDF\02-20-&#1057;-&#1055;&#1048;&#1056;0015-&#1056;-&#1050;&#1046;3.1-&#1040;&#1053;.pdf" TargetMode="External"/><Relationship Id="rId6" Type="http://schemas.openxmlformats.org/officeDocument/2006/relationships/printerSettings" Target="../printerSettings/printerSettings1.bin"/><Relationship Id="rId5" Type="http://schemas.openxmlformats.org/officeDocument/2006/relationships/hyperlink" Target="file:///\\picompany.ru\root\ecp_wip\0058_&#1057;&#1072;&#1083;&#1072;&#1088;&#1100;&#1077;&#1074;&#1086;\&#1050;&#1086;&#1088;&#1087;&#1091;&#1089;%2014\400_&#1057;&#1090;&#1072;&#1076;&#1080;&#1103;%20&#1056;\40_&#1050;&#1056;_&#1052;&#1053;\&#1050;&#1046;.&#1059;_&#1059;&#1089;&#1080;&#1083;&#1077;&#1085;&#1080;&#1077;\&#1042;&#1099;&#1087;&#1091;&#1089;&#1082;%2028.03.2019\PDF\02-24-C-&#1055;&#1048;&#1056;.0014-&#1056;-&#1050;&#1046;6_&#1083;.6,7_&#1080;&#1089;&#1087;&#1088;..pdf" TargetMode="External"/><Relationship Id="rId4" Type="http://schemas.openxmlformats.org/officeDocument/2006/relationships/hyperlink" Target="file:///\\picompany.ru\root\ecp_wip\0058_&#1057;&#1072;&#1083;&#1072;&#1088;&#1100;&#1077;&#1074;&#1086;\&#1050;&#1086;&#1088;&#1087;&#1091;&#1089;%2014\400_&#1057;&#1090;&#1072;&#1076;&#1080;&#1103;%20&#1056;\40_&#1050;&#1056;_&#1052;&#1053;\&#1050;&#1046;.&#1059;_&#1059;&#1089;&#1080;&#1083;&#1077;&#1085;&#1080;&#1077;\&#1042;&#1099;&#1087;&#1091;&#1089;&#1082;%2028.03.2019\PDF\02-24-C-&#1055;&#1048;&#1056;.0014-&#1056;-&#1050;&#1046;6_&#1083;.6,7_&#1080;&#1089;&#1087;&#108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
  <sheetViews>
    <sheetView tabSelected="1" topLeftCell="A15" zoomScaleNormal="100" workbookViewId="0">
      <selection activeCell="F16" sqref="F16"/>
    </sheetView>
  </sheetViews>
  <sheetFormatPr defaultRowHeight="15" x14ac:dyDescent="0.25"/>
  <cols>
    <col min="2" max="2" width="9.140625" style="12"/>
    <col min="3" max="3" width="54.5703125" customWidth="1"/>
    <col min="4" max="4" width="41.5703125" customWidth="1"/>
    <col min="5" max="5" width="100.85546875" customWidth="1"/>
    <col min="6" max="6" width="46.7109375" customWidth="1"/>
  </cols>
  <sheetData>
    <row r="1" spans="2:7" s="1" customFormat="1" x14ac:dyDescent="0.25">
      <c r="B1" s="2"/>
    </row>
    <row r="2" spans="2:7" s="1" customFormat="1" x14ac:dyDescent="0.25">
      <c r="B2" s="2"/>
    </row>
    <row r="3" spans="2:7" s="1" customFormat="1" x14ac:dyDescent="0.25">
      <c r="B3" s="2"/>
      <c r="C3" s="2"/>
      <c r="D3" s="2"/>
      <c r="E3" s="2"/>
      <c r="F3" s="2"/>
    </row>
    <row r="4" spans="2:7" s="1" customFormat="1" ht="21" x14ac:dyDescent="0.25">
      <c r="B4" s="4" t="s">
        <v>1</v>
      </c>
      <c r="C4" s="4" t="s">
        <v>6</v>
      </c>
      <c r="D4" s="4" t="s">
        <v>7</v>
      </c>
      <c r="E4" s="4" t="s">
        <v>8</v>
      </c>
      <c r="F4" s="4" t="s">
        <v>9</v>
      </c>
    </row>
    <row r="5" spans="2:7" s="1" customFormat="1" ht="363.75" customHeight="1" x14ac:dyDescent="0.25">
      <c r="B5" s="15">
        <v>1</v>
      </c>
      <c r="C5" s="13" t="s">
        <v>5</v>
      </c>
      <c r="D5" s="13" t="s">
        <v>3</v>
      </c>
      <c r="E5" s="13" t="s">
        <v>14</v>
      </c>
      <c r="F5" s="10" t="s">
        <v>25</v>
      </c>
    </row>
    <row r="6" spans="2:7" s="1" customFormat="1" ht="67.5" customHeight="1" x14ac:dyDescent="0.25">
      <c r="B6" s="16"/>
      <c r="C6" s="14"/>
      <c r="D6" s="14"/>
      <c r="E6" s="14"/>
      <c r="F6" s="6" t="s">
        <v>23</v>
      </c>
    </row>
    <row r="7" spans="2:7" s="1" customFormat="1" ht="199.5" customHeight="1" x14ac:dyDescent="0.25">
      <c r="B7" s="15">
        <f>B5+1</f>
        <v>2</v>
      </c>
      <c r="C7" s="19" t="s">
        <v>26</v>
      </c>
      <c r="D7" s="13" t="s">
        <v>16</v>
      </c>
      <c r="E7" s="13" t="s">
        <v>15</v>
      </c>
      <c r="F7" s="5" t="s">
        <v>18</v>
      </c>
    </row>
    <row r="8" spans="2:7" s="1" customFormat="1" ht="204.75" customHeight="1" x14ac:dyDescent="0.25">
      <c r="B8" s="16"/>
      <c r="C8" s="20"/>
      <c r="D8" s="14"/>
      <c r="E8" s="14"/>
      <c r="F8" s="6" t="s">
        <v>19</v>
      </c>
    </row>
    <row r="9" spans="2:7" s="1" customFormat="1" ht="105" x14ac:dyDescent="0.25">
      <c r="B9" s="9">
        <f>B7+1</f>
        <v>3</v>
      </c>
      <c r="C9" s="3" t="s">
        <v>13</v>
      </c>
      <c r="D9" s="3" t="s">
        <v>22</v>
      </c>
      <c r="E9" s="3" t="s">
        <v>2</v>
      </c>
      <c r="F9" s="3" t="s">
        <v>21</v>
      </c>
    </row>
    <row r="10" spans="2:7" s="1" customFormat="1" ht="45" x14ac:dyDescent="0.25">
      <c r="B10" s="9">
        <f t="shared" ref="B10:B11" si="0">B9+1</f>
        <v>4</v>
      </c>
      <c r="C10" s="3" t="s">
        <v>10</v>
      </c>
      <c r="D10" s="3" t="s">
        <v>0</v>
      </c>
      <c r="E10" s="3"/>
      <c r="F10" s="3" t="s">
        <v>12</v>
      </c>
    </row>
    <row r="11" spans="2:7" s="1" customFormat="1" ht="181.5" customHeight="1" x14ac:dyDescent="0.25">
      <c r="B11" s="15">
        <f t="shared" si="0"/>
        <v>5</v>
      </c>
      <c r="C11" s="13" t="s">
        <v>27</v>
      </c>
      <c r="D11" s="13" t="s">
        <v>28</v>
      </c>
      <c r="E11" s="13" t="s">
        <v>29</v>
      </c>
      <c r="F11" s="5" t="s">
        <v>33</v>
      </c>
    </row>
    <row r="12" spans="2:7" s="1" customFormat="1" ht="162" customHeight="1" x14ac:dyDescent="0.25">
      <c r="B12" s="16"/>
      <c r="C12" s="14"/>
      <c r="D12" s="14"/>
      <c r="E12" s="14"/>
      <c r="F12" s="6" t="s">
        <v>20</v>
      </c>
    </row>
    <row r="13" spans="2:7" s="1" customFormat="1" ht="219" customHeight="1" x14ac:dyDescent="0.25">
      <c r="B13" s="15">
        <f>B11+1</f>
        <v>6</v>
      </c>
      <c r="C13" s="13" t="s">
        <v>17</v>
      </c>
      <c r="D13" s="13" t="s">
        <v>30</v>
      </c>
      <c r="E13" s="13" t="s">
        <v>31</v>
      </c>
      <c r="F13" s="5" t="s">
        <v>34</v>
      </c>
      <c r="G13" s="7"/>
    </row>
    <row r="14" spans="2:7" s="1" customFormat="1" ht="171.75" customHeight="1" x14ac:dyDescent="0.25">
      <c r="B14" s="16"/>
      <c r="C14" s="14"/>
      <c r="D14" s="14"/>
      <c r="E14" s="14"/>
      <c r="F14" s="6" t="s">
        <v>20</v>
      </c>
      <c r="G14" s="8"/>
    </row>
    <row r="15" spans="2:7" s="1" customFormat="1" ht="210" customHeight="1" x14ac:dyDescent="0.25">
      <c r="B15" s="21">
        <f>B13+1</f>
        <v>7</v>
      </c>
      <c r="C15" s="13" t="s">
        <v>11</v>
      </c>
      <c r="D15" s="13" t="s">
        <v>4</v>
      </c>
      <c r="E15" s="13" t="s">
        <v>32</v>
      </c>
      <c r="F15" s="5" t="s">
        <v>24</v>
      </c>
    </row>
    <row r="16" spans="2:7" s="1" customFormat="1" ht="147.75" customHeight="1" x14ac:dyDescent="0.25">
      <c r="B16" s="21"/>
      <c r="C16" s="14"/>
      <c r="D16" s="14"/>
      <c r="E16" s="14"/>
      <c r="F16" s="6" t="s">
        <v>23</v>
      </c>
    </row>
    <row r="17" spans="2:6" s="1" customFormat="1" ht="77.25" customHeight="1" x14ac:dyDescent="0.25">
      <c r="B17" s="17" t="s">
        <v>35</v>
      </c>
      <c r="C17" s="18"/>
      <c r="D17" s="18"/>
      <c r="E17" s="18"/>
      <c r="F17" s="18"/>
    </row>
    <row r="18" spans="2:6" s="1" customFormat="1" x14ac:dyDescent="0.25">
      <c r="B18" s="2"/>
    </row>
    <row r="19" spans="2:6" s="1" customFormat="1" x14ac:dyDescent="0.25">
      <c r="B19" s="11"/>
    </row>
    <row r="20" spans="2:6" s="1" customFormat="1" x14ac:dyDescent="0.25">
      <c r="B20" s="11"/>
    </row>
    <row r="21" spans="2:6" s="1" customFormat="1" x14ac:dyDescent="0.25">
      <c r="B21" s="2"/>
    </row>
    <row r="22" spans="2:6" s="1" customFormat="1" x14ac:dyDescent="0.25">
      <c r="B22" s="2"/>
    </row>
    <row r="23" spans="2:6" s="1" customFormat="1" x14ac:dyDescent="0.25">
      <c r="B23" s="2"/>
    </row>
    <row r="24" spans="2:6" s="1" customFormat="1" x14ac:dyDescent="0.25">
      <c r="B24" s="2"/>
    </row>
    <row r="25" spans="2:6" s="1" customFormat="1" x14ac:dyDescent="0.25">
      <c r="B25" s="2"/>
    </row>
    <row r="26" spans="2:6" s="1" customFormat="1" x14ac:dyDescent="0.25">
      <c r="B26" s="2"/>
    </row>
    <row r="27" spans="2:6" s="1" customFormat="1" x14ac:dyDescent="0.25">
      <c r="B27" s="2"/>
    </row>
    <row r="28" spans="2:6" s="1" customFormat="1" x14ac:dyDescent="0.25">
      <c r="B28" s="2"/>
    </row>
    <row r="29" spans="2:6" s="1" customFormat="1" x14ac:dyDescent="0.25">
      <c r="B29" s="2"/>
    </row>
    <row r="30" spans="2:6" s="1" customFormat="1" x14ac:dyDescent="0.25">
      <c r="B30" s="2"/>
    </row>
    <row r="31" spans="2:6" s="1" customFormat="1" x14ac:dyDescent="0.25">
      <c r="B31" s="2"/>
    </row>
    <row r="32" spans="2:6" s="1" customFormat="1" x14ac:dyDescent="0.25">
      <c r="B32" s="2"/>
    </row>
    <row r="33" spans="2:2" s="1" customFormat="1" x14ac:dyDescent="0.25">
      <c r="B33" s="2"/>
    </row>
    <row r="34" spans="2:2" s="1" customFormat="1" x14ac:dyDescent="0.25">
      <c r="B34" s="2"/>
    </row>
    <row r="35" spans="2:2" s="1" customFormat="1" x14ac:dyDescent="0.25">
      <c r="B35" s="2"/>
    </row>
    <row r="36" spans="2:2" s="1" customFormat="1" x14ac:dyDescent="0.25">
      <c r="B36" s="2"/>
    </row>
    <row r="37" spans="2:2" s="1" customFormat="1" x14ac:dyDescent="0.25">
      <c r="B37" s="2"/>
    </row>
    <row r="38" spans="2:2" s="1" customFormat="1" x14ac:dyDescent="0.25">
      <c r="B38" s="2"/>
    </row>
    <row r="39" spans="2:2" s="1" customFormat="1" x14ac:dyDescent="0.25">
      <c r="B39" s="2"/>
    </row>
    <row r="40" spans="2:2" s="1" customFormat="1" x14ac:dyDescent="0.25">
      <c r="B40" s="2"/>
    </row>
    <row r="41" spans="2:2" s="1" customFormat="1" x14ac:dyDescent="0.25">
      <c r="B41" s="2"/>
    </row>
    <row r="42" spans="2:2" s="1" customFormat="1" x14ac:dyDescent="0.25">
      <c r="B42" s="2"/>
    </row>
    <row r="43" spans="2:2" s="1" customFormat="1" x14ac:dyDescent="0.25">
      <c r="B43" s="2"/>
    </row>
    <row r="44" spans="2:2" s="1" customFormat="1" x14ac:dyDescent="0.25">
      <c r="B44" s="2"/>
    </row>
    <row r="45" spans="2:2" s="1" customFormat="1" x14ac:dyDescent="0.25">
      <c r="B45" s="2"/>
    </row>
    <row r="46" spans="2:2" s="1" customFormat="1" x14ac:dyDescent="0.25">
      <c r="B46" s="2"/>
    </row>
    <row r="47" spans="2:2" s="1" customFormat="1" x14ac:dyDescent="0.25">
      <c r="B47" s="2"/>
    </row>
    <row r="48" spans="2:2" s="1" customFormat="1" x14ac:dyDescent="0.25">
      <c r="B48" s="2"/>
    </row>
    <row r="49" spans="2:2" s="1" customFormat="1" x14ac:dyDescent="0.25">
      <c r="B49" s="2"/>
    </row>
    <row r="50" spans="2:2" s="1" customFormat="1" x14ac:dyDescent="0.25">
      <c r="B50" s="2"/>
    </row>
    <row r="51" spans="2:2" s="1" customFormat="1" x14ac:dyDescent="0.25">
      <c r="B51" s="2"/>
    </row>
    <row r="52" spans="2:2" s="1" customFormat="1" x14ac:dyDescent="0.25">
      <c r="B52" s="2"/>
    </row>
    <row r="53" spans="2:2" s="1" customFormat="1" x14ac:dyDescent="0.25">
      <c r="B53" s="2"/>
    </row>
    <row r="54" spans="2:2" s="1" customFormat="1" x14ac:dyDescent="0.25">
      <c r="B54" s="2"/>
    </row>
    <row r="55" spans="2:2" s="1" customFormat="1" x14ac:dyDescent="0.25">
      <c r="B55" s="2"/>
    </row>
    <row r="56" spans="2:2" s="1" customFormat="1" x14ac:dyDescent="0.25">
      <c r="B56" s="2"/>
    </row>
    <row r="57" spans="2:2" s="1" customFormat="1" x14ac:dyDescent="0.25">
      <c r="B57" s="2"/>
    </row>
    <row r="58" spans="2:2" s="1" customFormat="1" x14ac:dyDescent="0.25">
      <c r="B58" s="2"/>
    </row>
    <row r="59" spans="2:2" s="1" customFormat="1" x14ac:dyDescent="0.25">
      <c r="B59" s="2"/>
    </row>
    <row r="60" spans="2:2" s="1" customFormat="1" x14ac:dyDescent="0.25">
      <c r="B60" s="2"/>
    </row>
    <row r="61" spans="2:2" s="1" customFormat="1" x14ac:dyDescent="0.25">
      <c r="B61" s="2"/>
    </row>
    <row r="62" spans="2:2" s="1" customFormat="1" x14ac:dyDescent="0.25">
      <c r="B62" s="2"/>
    </row>
    <row r="63" spans="2:2" s="1" customFormat="1" x14ac:dyDescent="0.25">
      <c r="B63" s="2"/>
    </row>
    <row r="64" spans="2:2" s="1" customFormat="1" x14ac:dyDescent="0.25">
      <c r="B64" s="2"/>
    </row>
    <row r="65" spans="2:2" s="1" customFormat="1" x14ac:dyDescent="0.25">
      <c r="B65" s="2"/>
    </row>
    <row r="66" spans="2:2" s="1" customFormat="1" x14ac:dyDescent="0.25">
      <c r="B66" s="2"/>
    </row>
    <row r="67" spans="2:2" s="1" customFormat="1" x14ac:dyDescent="0.25">
      <c r="B67" s="2"/>
    </row>
    <row r="68" spans="2:2" s="1" customFormat="1" x14ac:dyDescent="0.25">
      <c r="B68" s="2"/>
    </row>
    <row r="69" spans="2:2" s="1" customFormat="1" x14ac:dyDescent="0.25">
      <c r="B69" s="2"/>
    </row>
    <row r="70" spans="2:2" s="1" customFormat="1" x14ac:dyDescent="0.25">
      <c r="B70" s="2"/>
    </row>
    <row r="71" spans="2:2" s="1" customFormat="1" x14ac:dyDescent="0.25">
      <c r="B71" s="2"/>
    </row>
    <row r="72" spans="2:2" s="1" customFormat="1" x14ac:dyDescent="0.25">
      <c r="B72" s="2"/>
    </row>
    <row r="73" spans="2:2" s="1" customFormat="1" x14ac:dyDescent="0.25">
      <c r="B73" s="2"/>
    </row>
    <row r="74" spans="2:2" s="1" customFormat="1" x14ac:dyDescent="0.25">
      <c r="B74" s="2"/>
    </row>
    <row r="75" spans="2:2" s="1" customFormat="1" x14ac:dyDescent="0.25">
      <c r="B75" s="2"/>
    </row>
    <row r="76" spans="2:2" s="1" customFormat="1" x14ac:dyDescent="0.25">
      <c r="B76" s="2"/>
    </row>
    <row r="77" spans="2:2" s="1" customFormat="1" x14ac:dyDescent="0.25">
      <c r="B77" s="2"/>
    </row>
    <row r="78" spans="2:2" s="1" customFormat="1" x14ac:dyDescent="0.25">
      <c r="B78" s="2"/>
    </row>
    <row r="79" spans="2:2" s="1" customFormat="1" x14ac:dyDescent="0.25">
      <c r="B79" s="2"/>
    </row>
    <row r="80" spans="2:2" s="1" customFormat="1" x14ac:dyDescent="0.25">
      <c r="B80" s="2"/>
    </row>
    <row r="81" spans="2:2" s="1" customFormat="1" x14ac:dyDescent="0.25">
      <c r="B81" s="2"/>
    </row>
    <row r="82" spans="2:2" s="1" customFormat="1" x14ac:dyDescent="0.25">
      <c r="B82" s="2"/>
    </row>
    <row r="83" spans="2:2" s="1" customFormat="1" x14ac:dyDescent="0.25">
      <c r="B83" s="2"/>
    </row>
    <row r="84" spans="2:2" s="1" customFormat="1" x14ac:dyDescent="0.25">
      <c r="B84" s="2"/>
    </row>
    <row r="85" spans="2:2" s="1" customFormat="1" x14ac:dyDescent="0.25">
      <c r="B85" s="2"/>
    </row>
    <row r="86" spans="2:2" s="1" customFormat="1" x14ac:dyDescent="0.25">
      <c r="B86" s="2"/>
    </row>
    <row r="87" spans="2:2" s="1" customFormat="1" x14ac:dyDescent="0.25">
      <c r="B87" s="2"/>
    </row>
    <row r="88" spans="2:2" s="1" customFormat="1" x14ac:dyDescent="0.25">
      <c r="B88" s="2"/>
    </row>
    <row r="89" spans="2:2" s="1" customFormat="1" x14ac:dyDescent="0.25">
      <c r="B89" s="2"/>
    </row>
    <row r="90" spans="2:2" s="1" customFormat="1" x14ac:dyDescent="0.25">
      <c r="B90" s="2"/>
    </row>
    <row r="91" spans="2:2" s="1" customFormat="1" x14ac:dyDescent="0.25">
      <c r="B91" s="2"/>
    </row>
    <row r="92" spans="2:2" s="1" customFormat="1" x14ac:dyDescent="0.25">
      <c r="B92" s="2"/>
    </row>
    <row r="93" spans="2:2" s="1" customFormat="1" x14ac:dyDescent="0.25">
      <c r="B93" s="2"/>
    </row>
    <row r="94" spans="2:2" s="1" customFormat="1" x14ac:dyDescent="0.25">
      <c r="B94" s="2"/>
    </row>
    <row r="95" spans="2:2" s="1" customFormat="1" x14ac:dyDescent="0.25">
      <c r="B95" s="2"/>
    </row>
    <row r="96" spans="2:2" s="1" customFormat="1" x14ac:dyDescent="0.25">
      <c r="B96" s="2"/>
    </row>
    <row r="97" spans="2:2" s="1" customFormat="1" x14ac:dyDescent="0.25">
      <c r="B97" s="2"/>
    </row>
    <row r="98" spans="2:2" s="1" customFormat="1" x14ac:dyDescent="0.25">
      <c r="B98" s="2"/>
    </row>
    <row r="99" spans="2:2" s="1" customFormat="1" x14ac:dyDescent="0.25">
      <c r="B99" s="2"/>
    </row>
    <row r="100" spans="2:2" s="1" customFormat="1" x14ac:dyDescent="0.25">
      <c r="B100" s="2"/>
    </row>
  </sheetData>
  <mergeCells count="21">
    <mergeCell ref="B17:F17"/>
    <mergeCell ref="B7:B8"/>
    <mergeCell ref="C7:C8"/>
    <mergeCell ref="D7:D8"/>
    <mergeCell ref="E7:E8"/>
    <mergeCell ref="E11:E12"/>
    <mergeCell ref="D11:D12"/>
    <mergeCell ref="C11:C12"/>
    <mergeCell ref="B11:B12"/>
    <mergeCell ref="B13:B14"/>
    <mergeCell ref="C13:C14"/>
    <mergeCell ref="D13:D14"/>
    <mergeCell ref="E13:E14"/>
    <mergeCell ref="B15:B16"/>
    <mergeCell ref="C15:C16"/>
    <mergeCell ref="D15:D16"/>
    <mergeCell ref="E15:E16"/>
    <mergeCell ref="B5:B6"/>
    <mergeCell ref="C5:C6"/>
    <mergeCell ref="D5:D6"/>
    <mergeCell ref="E5:E6"/>
  </mergeCells>
  <hyperlinks>
    <hyperlink ref="F8" r:id="rId1"/>
    <hyperlink ref="F12" r:id="rId2"/>
    <hyperlink ref="F14" r:id="rId3"/>
    <hyperlink ref="F16" r:id="rId4"/>
    <hyperlink ref="F6" r:id="rId5"/>
  </hyperlinks>
  <pageMargins left="0.7" right="0.7" top="0.75" bottom="0.75" header="0.3" footer="0.3"/>
  <pageSetup paperSize="9" orientation="portrait"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Марушкевич Виталий Николаевич</dc:creator>
  <cp:lastModifiedBy>Горбунов Валентин Викторович</cp:lastModifiedBy>
  <dcterms:created xsi:type="dcterms:W3CDTF">2020-07-27T13:18:29Z</dcterms:created>
  <dcterms:modified xsi:type="dcterms:W3CDTF">2020-09-23T05:48:51Z</dcterms:modified>
</cp:coreProperties>
</file>