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новация" sheetId="1" state="visible" r:id="rId1"/>
    <sheet name="Москва" sheetId="2" state="hidden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6" authorId="0">
      <text>
        <r>
          <rPr>
            <sz val="9"/>
            <rFont val="Tahoma"/>
          </rPr>
          <t xml:space="preserve">если будет НП 270, то это
-Мачехин Дмитрий Викторович
----
сейчас применятся для РЕн
-Мачехин Дмитрий Викторович</t>
        </r>
      </text>
    </comment>
    <comment ref="B17" authorId="0">
      <text>
        <r>
          <rPr>
            <sz val="9"/>
            <rFont val="Tahoma"/>
          </rPr>
          <t xml:space="preserve">Это скорее всего никогда не будет применяться для Реновации
-Мачехин Дмитрий Викторович</t>
        </r>
      </text>
    </comment>
    <comment ref="M3" authorId="0">
      <text>
        <r>
          <rPr>
            <sz val="9"/>
            <rFont val="Tahoma"/>
          </rPr>
          <t xml:space="preserve">сейсмики нет
-Мачехин Дмитрий Викторович</t>
        </r>
      </text>
    </comment>
    <comment ref="D3" authorId="0">
      <text>
        <r>
          <rPr>
            <sz val="9"/>
            <rFont val="Tahoma"/>
          </rPr>
          <t xml:space="preserve">Смысла в этом параметре для Реновации нет.
-Мачехин Дмитрий Викторович</t>
        </r>
      </text>
    </comment>
  </commentList>
</comments>
</file>

<file path=xl/sharedStrings.xml><?xml version="1.0" encoding="utf-8"?>
<sst xmlns="http://schemas.openxmlformats.org/spreadsheetml/2006/main" count="54" uniqueCount="54">
  <si>
    <t xml:space="preserve">Маркировка панелей для объектов Реновации, предлагаемая к применению</t>
  </si>
  <si>
    <t xml:space="preserve">Характеристика с пояснением</t>
  </si>
  <si>
    <t xml:space="preserve">Марка панели</t>
  </si>
  <si>
    <t xml:space="preserve">Конечная марка</t>
  </si>
  <si>
    <t>3НСПгн</t>
  </si>
  <si>
    <t>Р</t>
  </si>
  <si>
    <t>1Э</t>
  </si>
  <si>
    <t xml:space="preserve">Тип Панели:
3НС - трехслойная наружная стеновая панель типовых этажей и чердака;
3НФ - трехслойная наружная стеновая панель кровли
К - с облицовкой кирпичом;
П - с облицовкой плиткой;
Б - с облицовкой бетонной плиткой;
гб - с гибкими связями, с опиранием на плиту толщиной 200 мм;
гн - с гибкими связями, с опиранием на плиту толщиной 180 мм;
н - с гибкими связями для 3НФ.</t>
  </si>
  <si>
    <t xml:space="preserve">Тип применяемого горизонтального зуба панели:
11 - НП 1.1 (основное решение на данный момент);
13 - НП 1.3 (возможный вариант при сохранении толщины 330/360 мм);
14 - НП 1.4 (возможный вариант при переходе на панель толщиной 270 мм).</t>
  </si>
  <si>
    <t xml:space="preserve">Р - для применения в объектах Реновации</t>
  </si>
  <si>
    <t xml:space="preserve">Тип размещение панели по высоте здания:
1 - для размещения панели на этажах до 25 включительно (здание высотой до 25 этажей);
2 - для размещения панели на этажах выше 25 (здание высотой до 100 м); 
3 - для размещения панели начиная со следующего пож-го отсека по высоте (здание высотой более 100 м)</t>
  </si>
  <si>
    <t xml:space="preserve">Наличие и положение оконного проема по высоте:
0 - без оконного проема;
1 - привязка оконного проема 675 мм от низа панели по наружному слою;
2 - привязка оконного проема 750 мм от низа панели по наружному слою;
3 - привязка оконного проема 600 мм от низа панели по наружному слою</t>
  </si>
  <si>
    <t xml:space="preserve">Длина панели, см</t>
  </si>
  <si>
    <t xml:space="preserve">Высота панели, см</t>
  </si>
  <si>
    <t xml:space="preserve">Толщина панели, см:
36 - основная толщина панели для Реновации 360 мм;
27 - возможная толщина панели при переходе на НП 1.4 толщиной 270 мм</t>
  </si>
  <si>
    <t xml:space="preserve">Конструктивные особенности (проемы, доп. закладные, отверстия и т.д.)</t>
  </si>
  <si>
    <t xml:space="preserve">Дополнительные особенности в однотипных панелях (при наличии)</t>
  </si>
  <si>
    <t xml:space="preserve">Индекс по элементам ЭОМ (при наличии) для панелей типовых этажей</t>
  </si>
  <si>
    <t xml:space="preserve">Тип Панели</t>
  </si>
  <si>
    <t xml:space="preserve">ненесущая стеновая панель с гибкими связями с облицовкой плиткой 285х60(h)х10</t>
  </si>
  <si>
    <t>3НСПгб</t>
  </si>
  <si>
    <t xml:space="preserve">ненесущая стеновая панель с гибкими связями с облицовкой кирпичом 285х60(h)х20(или 50)</t>
  </si>
  <si>
    <t>3НСКгб</t>
  </si>
  <si>
    <t>Свойство</t>
  </si>
  <si>
    <t xml:space="preserve">Город применения</t>
  </si>
  <si>
    <t>3НСгн</t>
  </si>
  <si>
    <t>-Н</t>
  </si>
  <si>
    <t>-649.</t>
  </si>
  <si>
    <t>296.</t>
  </si>
  <si>
    <t>.1</t>
  </si>
  <si>
    <t>-1Э</t>
  </si>
  <si>
    <t xml:space="preserve">Тип  Панели</t>
  </si>
  <si>
    <t>Москва</t>
  </si>
  <si>
    <t xml:space="preserve">Индекс указывающий на толщину плиты перекрытия, для опирания НП (Н-толщина 180 мм, Б-толщина 200 мм)</t>
  </si>
  <si>
    <t>Санкт-Петербург</t>
  </si>
  <si>
    <t xml:space="preserve">Версия панели </t>
  </si>
  <si>
    <t>Тюмень</t>
  </si>
  <si>
    <t xml:space="preserve">Длина, см</t>
  </si>
  <si>
    <t>Обнинск</t>
  </si>
  <si>
    <t xml:space="preserve">Высота, см (для высоты этажа 2,9 м - 296см, для высоты 3,0 м - 306 см)</t>
  </si>
  <si>
    <t>Ярославль</t>
  </si>
  <si>
    <t xml:space="preserve">Толщина, см</t>
  </si>
  <si>
    <t>Калуга</t>
  </si>
  <si>
    <t xml:space="preserve">Ростов-на-Дону </t>
  </si>
  <si>
    <t xml:space="preserve">Доп. конструктивные особенности в однотипных панелях, при наличии (например: различное положение окон относительно базовой панели, либо применение вместно двух оконных проемов, одного балконного и одного оконного и т.п.)</t>
  </si>
  <si>
    <t xml:space="preserve">Нижний Новгород </t>
  </si>
  <si>
    <t xml:space="preserve">Индекс по элементам ЭОМ (укуазывается при наличии элементов ЭОМ)</t>
  </si>
  <si>
    <t xml:space="preserve">Казань </t>
  </si>
  <si>
    <t xml:space="preserve">Пермь </t>
  </si>
  <si>
    <t xml:space="preserve">Версия панели в маркировке</t>
  </si>
  <si>
    <t xml:space="preserve">Ижевск </t>
  </si>
  <si>
    <t xml:space="preserve">Хабаровск </t>
  </si>
  <si>
    <t>Новороссийск</t>
  </si>
  <si>
    <t>Южно-Сахалинск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</si>
</sst>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\.m"/>
  </numFmts>
  <fonts count="6">
    <font>
      <sz val="10.000000"/>
      <color indexed="64"/>
      <name val="Arial"/>
      <scheme val="minor"/>
    </font>
    <font>
      <b/>
      <sz val="10.000000"/>
      <color theme="1"/>
      <name val="Arial"/>
      <scheme val="minor"/>
    </font>
    <font>
      <sz val="10.000000"/>
      <color theme="1"/>
      <name val="Arial"/>
      <scheme val="minor"/>
    </font>
    <font>
      <sz val="10.000000"/>
      <name val="Arial"/>
    </font>
    <font>
      <b/>
      <sz val="14.000000"/>
      <color indexed="2"/>
      <name val="Roboto"/>
    </font>
    <font>
      <sz val="10.000000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B4A7D6"/>
        <bgColor rgb="FFB4A7D6"/>
      </patternFill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F6B26B"/>
        <bgColor rgb="FFF6B26B"/>
      </patternFill>
    </fill>
    <fill>
      <patternFill patternType="solid">
        <fgColor indexed="65"/>
        <bgColor indexed="65"/>
      </patternFill>
    </fill>
    <fill>
      <patternFill patternType="solid">
        <fgColor theme="6"/>
        <bgColor theme="6"/>
      </patternFill>
    </fill>
  </fills>
  <borders count="21">
    <border>
      <left style="none"/>
      <right style="none"/>
      <top style="none"/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indexed="64"/>
      </left>
      <right style="none"/>
      <top style="medium">
        <color indexed="64"/>
      </top>
      <bottom style="medium">
        <color indexed="64"/>
      </bottom>
      <diagonal style="none"/>
    </border>
    <border>
      <left style="none"/>
      <right style="none"/>
      <top style="medium">
        <color indexed="64"/>
      </top>
      <bottom style="medium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 style="none"/>
    </border>
    <border>
      <left style="none"/>
      <right style="thin">
        <color indexed="64"/>
      </right>
      <top style="medium">
        <color indexed="64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 style="none"/>
    </border>
    <border>
      <left style="none"/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medium">
        <color indexed="64"/>
      </right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medium">
        <color indexed="64"/>
      </right>
      <top style="none"/>
      <bottom style="medium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93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2" fillId="0" borderId="2" numFmtId="0" xfId="0" applyFont="1" applyBorder="1" applyAlignment="1">
      <alignment horizontal="center"/>
    </xf>
    <xf fontId="3" fillId="0" borderId="3" numFmtId="0" xfId="0" applyFont="1" applyBorder="1"/>
    <xf fontId="3" fillId="0" borderId="4" numFmtId="0" xfId="0" applyFont="1" applyBorder="1"/>
    <xf fontId="2" fillId="2" borderId="5" numFmtId="0" xfId="0" applyFont="1" applyFill="1" applyBorder="1"/>
    <xf fontId="1" fillId="3" borderId="6" numFmtId="0" xfId="0" applyFont="1" applyFill="1" applyBorder="1" applyAlignment="1">
      <alignment horizontal="center"/>
    </xf>
    <xf fontId="1" fillId="4" borderId="7" numFmtId="0" xfId="0" applyFont="1" applyFill="1" applyBorder="1" applyAlignment="1">
      <alignment horizontal="center"/>
    </xf>
    <xf fontId="1" fillId="5" borderId="7" numFmtId="0" xfId="0" applyFont="1" applyFill="1" applyBorder="1" applyAlignment="1">
      <alignment horizontal="center"/>
    </xf>
    <xf fontId="1" fillId="6" borderId="7" numFmtId="0" xfId="0" applyFont="1" applyFill="1" applyBorder="1" applyAlignment="1">
      <alignment horizontal="center"/>
    </xf>
    <xf fontId="1" fillId="2" borderId="7" numFmtId="0" xfId="0" applyFont="1" applyFill="1" applyBorder="1" applyAlignment="1">
      <alignment horizontal="center"/>
    </xf>
    <xf fontId="1" fillId="7" borderId="7" numFmtId="0" xfId="0" applyFont="1" applyFill="1" applyBorder="1" applyAlignment="1">
      <alignment horizontal="center"/>
    </xf>
    <xf fontId="1" fillId="8" borderId="7" numFmtId="0" xfId="0" applyFont="1" applyFill="1" applyBorder="1" applyAlignment="1">
      <alignment horizontal="center"/>
    </xf>
    <xf fontId="1" fillId="9" borderId="7" numFmtId="0" xfId="0" applyFont="1" applyFill="1" applyBorder="1" applyAlignment="1">
      <alignment horizontal="center"/>
    </xf>
    <xf fontId="1" fillId="10" borderId="8" numFmtId="0" xfId="0" applyFont="1" applyFill="1" applyBorder="1" applyAlignment="1">
      <alignment horizontal="center"/>
    </xf>
    <xf fontId="1" fillId="11" borderId="7" numFmtId="0" xfId="0" applyFont="1" applyFill="1" applyBorder="1" applyAlignment="1">
      <alignment horizontal="center"/>
    </xf>
    <xf fontId="1" fillId="12" borderId="7" numFmtId="0" xfId="0" applyFont="1" applyFill="1" applyBorder="1" applyAlignment="1">
      <alignment horizontal="center"/>
    </xf>
    <xf fontId="4" fillId="13" borderId="9" numFmtId="0" xfId="0" applyFont="1" applyFill="1" applyBorder="1" applyAlignment="1">
      <alignment horizontal="center" vertical="center"/>
    </xf>
    <xf fontId="2" fillId="3" borderId="10" numFmtId="0" xfId="0" applyFont="1" applyFill="1" applyBorder="1" applyAlignment="1">
      <alignment wrapText="1"/>
    </xf>
    <xf fontId="2" fillId="3" borderId="11" numFmtId="0" xfId="0" applyFont="1" applyFill="1" applyBorder="1" applyAlignment="1">
      <alignment horizontal="center"/>
    </xf>
    <xf fontId="2" fillId="4" borderId="12" numFmtId="0" xfId="0" applyFont="1" applyFill="1" applyBorder="1" applyAlignment="1">
      <alignment horizontal="center"/>
    </xf>
    <xf fontId="2" fillId="5" borderId="12" numFmtId="0" xfId="0" applyFont="1" applyFill="1" applyBorder="1" applyAlignment="1">
      <alignment horizontal="center"/>
    </xf>
    <xf fontId="2" fillId="6" borderId="12" numFmtId="0" xfId="0" applyFont="1" applyFill="1" applyBorder="1" applyAlignment="1">
      <alignment horizontal="center"/>
    </xf>
    <xf fontId="2" fillId="2" borderId="12" numFmtId="0" xfId="0" applyFont="1" applyFill="1" applyBorder="1" applyAlignment="1">
      <alignment horizontal="center"/>
    </xf>
    <xf fontId="2" fillId="7" borderId="12" numFmtId="0" xfId="0" applyFont="1" applyFill="1" applyBorder="1" applyAlignment="1">
      <alignment horizontal="center"/>
    </xf>
    <xf fontId="2" fillId="8" borderId="12" numFmtId="0" xfId="0" applyFont="1" applyFill="1" applyBorder="1" applyAlignment="1">
      <alignment horizontal="center"/>
    </xf>
    <xf fontId="2" fillId="9" borderId="0" numFmtId="0" xfId="0" applyFont="1" applyFill="1" applyAlignment="1">
      <alignment horizontal="center"/>
    </xf>
    <xf fontId="2" fillId="10" borderId="13" numFmtId="0" xfId="0" applyFont="1" applyFill="1" applyBorder="1" applyAlignment="1">
      <alignment horizontal="center"/>
    </xf>
    <xf fontId="2" fillId="11" borderId="12" numFmtId="0" xfId="0" applyFont="1" applyFill="1" applyBorder="1" applyAlignment="1">
      <alignment horizontal="center"/>
    </xf>
    <xf fontId="2" fillId="12" borderId="12" numFmtId="0" xfId="0" applyFont="1" applyFill="1" applyBorder="1" applyAlignment="1">
      <alignment horizontal="center"/>
    </xf>
    <xf fontId="3" fillId="0" borderId="9" numFmtId="0" xfId="0" applyFont="1" applyBorder="1"/>
    <xf fontId="2" fillId="4" borderId="10" numFmtId="0" xfId="0" applyFont="1" applyFill="1" applyBorder="1" applyAlignment="1">
      <alignment wrapText="1"/>
    </xf>
    <xf fontId="2" fillId="4" borderId="14" numFmtId="0" xfId="0" applyFont="1" applyFill="1" applyBorder="1" applyAlignment="1">
      <alignment horizontal="center"/>
    </xf>
    <xf fontId="2" fillId="4" borderId="11" numFmtId="0" xfId="0" applyFont="1" applyFill="1" applyBorder="1" applyAlignment="1">
      <alignment horizontal="center"/>
    </xf>
    <xf fontId="2" fillId="5" borderId="10" numFmtId="0" xfId="0" applyFont="1" applyFill="1" applyBorder="1" applyAlignment="1">
      <alignment wrapText="1"/>
    </xf>
    <xf fontId="2" fillId="5" borderId="14" numFmtId="0" xfId="0" applyFont="1" applyFill="1" applyBorder="1" applyAlignment="1">
      <alignment horizontal="center"/>
    </xf>
    <xf fontId="2" fillId="5" borderId="11" numFmtId="0" xfId="0" applyFont="1" applyFill="1" applyBorder="1" applyAlignment="1">
      <alignment horizontal="center"/>
    </xf>
    <xf fontId="2" fillId="6" borderId="10" numFmtId="0" xfId="0" applyFont="1" applyFill="1" applyBorder="1" applyAlignment="1">
      <alignment wrapText="1"/>
    </xf>
    <xf fontId="2" fillId="6" borderId="14" numFmtId="0" xfId="0" applyFont="1" applyFill="1" applyBorder="1"/>
    <xf fontId="2" fillId="6" borderId="11" numFmtId="0" xfId="0" applyFont="1" applyFill="1" applyBorder="1"/>
    <xf fontId="2" fillId="2" borderId="12" numFmtId="0" xfId="0" applyFont="1" applyFill="1" applyBorder="1"/>
    <xf fontId="2" fillId="7" borderId="12" numFmtId="0" xfId="0" applyFont="1" applyFill="1" applyBorder="1"/>
    <xf fontId="2" fillId="8" borderId="12" numFmtId="0" xfId="0" applyFont="1" applyFill="1" applyBorder="1"/>
    <xf fontId="2" fillId="9" borderId="0" numFmtId="0" xfId="0" applyFont="1" applyFill="1"/>
    <xf fontId="2" fillId="10" borderId="13" numFmtId="0" xfId="0" applyFont="1" applyFill="1" applyBorder="1"/>
    <xf fontId="2" fillId="11" borderId="12" numFmtId="0" xfId="0" applyFont="1" applyFill="1" applyBorder="1"/>
    <xf fontId="2" fillId="12" borderId="12" numFmtId="0" xfId="0" applyFont="1" applyFill="1" applyBorder="1"/>
    <xf fontId="2" fillId="2" borderId="10" numFmtId="0" xfId="0" applyFont="1" applyFill="1" applyBorder="1" applyAlignment="1">
      <alignment wrapText="1"/>
    </xf>
    <xf fontId="2" fillId="2" borderId="14" numFmtId="0" xfId="0" applyFont="1" applyFill="1" applyBorder="1"/>
    <xf fontId="2" fillId="2" borderId="11" numFmtId="0" xfId="0" applyFont="1" applyFill="1" applyBorder="1"/>
    <xf fontId="2" fillId="7" borderId="10" numFmtId="0" xfId="0" applyFont="1" applyFill="1" applyBorder="1" applyAlignment="1">
      <alignment wrapText="1"/>
    </xf>
    <xf fontId="2" fillId="7" borderId="14" numFmtId="0" xfId="0" applyFont="1" applyFill="1" applyBorder="1"/>
    <xf fontId="2" fillId="7" borderId="11" numFmtId="0" xfId="0" applyFont="1" applyFill="1" applyBorder="1"/>
    <xf fontId="2" fillId="8" borderId="10" numFmtId="0" xfId="0" applyFont="1" applyFill="1" applyBorder="1" applyAlignment="1">
      <alignment wrapText="1"/>
    </xf>
    <xf fontId="2" fillId="8" borderId="14" numFmtId="0" xfId="0" applyFont="1" applyFill="1" applyBorder="1"/>
    <xf fontId="2" fillId="8" borderId="11" numFmtId="0" xfId="0" applyFont="1" applyFill="1" applyBorder="1"/>
    <xf fontId="2" fillId="9" borderId="5" numFmtId="0" xfId="0" applyFont="1" applyFill="1" applyBorder="1" applyAlignment="1">
      <alignment wrapText="1"/>
    </xf>
    <xf fontId="2" fillId="10" borderId="15" numFmtId="0" xfId="0" applyFont="1" applyFill="1" applyBorder="1" applyAlignment="1">
      <alignment wrapText="1"/>
    </xf>
    <xf fontId="2" fillId="10" borderId="16" numFmtId="0" xfId="0" applyFont="1" applyFill="1" applyBorder="1"/>
    <xf fontId="2" fillId="10" borderId="11" numFmtId="0" xfId="0" applyFont="1" applyFill="1" applyBorder="1"/>
    <xf fontId="2" fillId="11" borderId="10" numFmtId="0" xfId="0" applyFont="1" applyFill="1" applyBorder="1" applyAlignment="1">
      <alignment wrapText="1"/>
    </xf>
    <xf fontId="2" fillId="11" borderId="14" numFmtId="0" xfId="0" applyFont="1" applyFill="1" applyBorder="1"/>
    <xf fontId="2" fillId="11" borderId="11" numFmtId="0" xfId="0" applyFont="1" applyFill="1" applyBorder="1"/>
    <xf fontId="2" fillId="12" borderId="10" numFmtId="0" xfId="0" applyFont="1" applyFill="1" applyBorder="1" applyAlignment="1">
      <alignment wrapText="1"/>
    </xf>
    <xf fontId="2" fillId="12" borderId="14" numFmtId="0" xfId="0" applyFont="1" applyFill="1" applyBorder="1"/>
    <xf fontId="2" fillId="12" borderId="11" numFmtId="0" xfId="0" applyFont="1" applyFill="1" applyBorder="1"/>
    <xf fontId="3" fillId="0" borderId="17" numFmtId="0" xfId="0" applyFont="1" applyBorder="1"/>
    <xf fontId="2" fillId="14" borderId="18" numFmtId="0" xfId="0" applyFont="1" applyFill="1" applyBorder="1" applyAlignment="1">
      <alignment horizontal="center"/>
    </xf>
    <xf fontId="3" fillId="0" borderId="19" numFmtId="0" xfId="0" applyFont="1" applyBorder="1"/>
    <xf fontId="2" fillId="14" borderId="0" numFmtId="0" xfId="0" applyFont="1" applyFill="1" applyAlignment="1">
      <alignment horizontal="center"/>
    </xf>
    <xf fontId="2" fillId="0" borderId="20" numFmtId="0" xfId="0" applyFont="1" applyBorder="1" applyAlignment="1">
      <alignment wrapText="1"/>
    </xf>
    <xf fontId="2" fillId="0" borderId="20" numFmtId="0" xfId="0" applyFont="1" applyBorder="1"/>
    <xf fontId="2" fillId="0" borderId="0" numFmtId="0" xfId="0" applyFont="1"/>
    <xf fontId="1" fillId="3" borderId="12" numFmtId="0" xfId="0" applyFont="1" applyFill="1" applyBorder="1" applyAlignment="1">
      <alignment horizontal="center"/>
    </xf>
    <xf fontId="1" fillId="11" borderId="12" numFmtId="0" xfId="0" applyFont="1" applyFill="1" applyBorder="1" applyAlignment="1">
      <alignment horizontal="center"/>
    </xf>
    <xf fontId="1" fillId="7" borderId="12" numFmtId="0" xfId="0" applyFont="1" applyFill="1" applyBorder="1" applyAlignment="1">
      <alignment horizontal="center"/>
    </xf>
    <xf fontId="1" fillId="8" borderId="12" numFmtId="0" xfId="0" applyFont="1" applyFill="1" applyBorder="1" applyAlignment="1">
      <alignment horizontal="center"/>
    </xf>
    <xf fontId="1" fillId="9" borderId="0" numFmtId="0" xfId="0" applyFont="1" applyFill="1" applyAlignment="1">
      <alignment horizontal="center"/>
    </xf>
    <xf fontId="1" fillId="10" borderId="13" numFmtId="0" xfId="0" applyFont="1" applyFill="1" applyBorder="1" applyAlignment="1">
      <alignment horizontal="center"/>
    </xf>
    <xf fontId="1" fillId="12" borderId="12" numFmtId="0" xfId="0" applyFont="1" applyFill="1" applyBorder="1" applyAlignment="1">
      <alignment horizontal="center"/>
    </xf>
    <xf fontId="2" fillId="3" borderId="10" numFmtId="0" xfId="0" applyFont="1" applyFill="1" applyBorder="1"/>
    <xf fontId="5" fillId="0" borderId="0" numFmtId="0" xfId="0" applyFont="1" applyAlignment="1">
      <alignment wrapText="1"/>
    </xf>
    <xf fontId="2" fillId="11" borderId="14" numFmtId="0" xfId="0" applyFont="1" applyFill="1" applyBorder="1" applyAlignment="1">
      <alignment horizontal="center"/>
    </xf>
    <xf fontId="2" fillId="11" borderId="11" numFmtId="0" xfId="0" applyFont="1" applyFill="1" applyBorder="1" applyAlignment="1">
      <alignment horizontal="center"/>
    </xf>
    <xf fontId="2" fillId="5" borderId="10" numFmtId="0" xfId="0" applyFont="1" applyFill="1" applyBorder="1"/>
    <xf fontId="2" fillId="7" borderId="10" numFmtId="0" xfId="0" applyFont="1" applyFill="1" applyBorder="1"/>
    <xf fontId="2" fillId="9" borderId="5" numFmtId="0" xfId="0" applyFont="1" applyFill="1" applyBorder="1"/>
    <xf fontId="5" fillId="4" borderId="0" numFmtId="0" xfId="0" applyFont="1" applyFill="1" applyAlignment="1">
      <alignment wrapText="1"/>
    </xf>
    <xf fontId="2" fillId="4" borderId="18" numFmtId="0" xfId="0" applyFont="1" applyFill="1" applyBorder="1" applyAlignment="1">
      <alignment horizontal="center"/>
    </xf>
    <xf fontId="2" fillId="0" borderId="20" numFmtId="160" xfId="0" applyNumberFormat="1" applyFont="1" applyBorder="1"/>
    <xf fontId="5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1.vml"/><Relationship 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G4" activeCellId="0" sqref="G4"/>
    </sheetView>
  </sheetViews>
  <sheetFormatPr defaultColWidth="12.5703125" defaultRowHeight="15.75" customHeight="1"/>
  <cols>
    <col customWidth="1" min="1" max="1" width="87.5703125"/>
    <col customWidth="1" min="2" max="2" width="10.7109375"/>
    <col customWidth="1" min="3" max="12" width="5.7109375"/>
    <col customWidth="1" min="13" max="13" width="50.710937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3.5">
      <c r="A2" s="3" t="s">
        <v>1</v>
      </c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6"/>
      <c r="M2" s="3" t="s">
        <v>3</v>
      </c>
    </row>
    <row r="3" ht="30" customHeight="1">
      <c r="A3" s="7"/>
      <c r="B3" s="8" t="s">
        <v>4</v>
      </c>
      <c r="C3" s="9">
        <v>11</v>
      </c>
      <c r="D3" s="10" t="s">
        <v>5</v>
      </c>
      <c r="E3" s="11">
        <v>1</v>
      </c>
      <c r="F3" s="12">
        <v>3</v>
      </c>
      <c r="G3" s="13">
        <v>480</v>
      </c>
      <c r="H3" s="14">
        <v>306</v>
      </c>
      <c r="I3" s="15">
        <v>36</v>
      </c>
      <c r="J3" s="16">
        <v>1</v>
      </c>
      <c r="K3" s="17">
        <v>1</v>
      </c>
      <c r="L3" s="18" t="s">
        <v>6</v>
      </c>
      <c r="M3" s="19" t="str">
        <f>B3&amp;"-"&amp;C3&amp;"-"&amp;D3&amp;E3&amp;F3&amp;"-"&amp;G3&amp;"."&amp;H3&amp;"."&amp;I3&amp;"-"&amp;J3&amp;"."&amp;K3&amp;"-"&amp;L3</f>
        <v>3НСПгн-11-Р13-480.306.36-1.1-1Э</v>
      </c>
    </row>
    <row r="4" ht="120" customHeight="1">
      <c r="A4" s="20" t="s">
        <v>7</v>
      </c>
      <c r="B4" s="21"/>
      <c r="C4" s="22"/>
      <c r="D4" s="23"/>
      <c r="E4" s="24"/>
      <c r="F4" s="25"/>
      <c r="G4" s="26"/>
      <c r="H4" s="27"/>
      <c r="I4" s="28"/>
      <c r="J4" s="29"/>
      <c r="K4" s="30"/>
      <c r="L4" s="31"/>
      <c r="M4" s="32"/>
    </row>
    <row r="5" ht="75" customHeight="1">
      <c r="A5" s="33" t="s">
        <v>8</v>
      </c>
      <c r="B5" s="34"/>
      <c r="C5" s="35"/>
      <c r="D5" s="23"/>
      <c r="E5" s="24"/>
      <c r="F5" s="25"/>
      <c r="G5" s="26"/>
      <c r="H5" s="27"/>
      <c r="I5" s="28"/>
      <c r="J5" s="29"/>
      <c r="K5" s="30"/>
      <c r="L5" s="31"/>
      <c r="M5" s="32"/>
    </row>
    <row r="6" ht="20.100000000000001" customHeight="1">
      <c r="A6" s="36" t="s">
        <v>9</v>
      </c>
      <c r="B6" s="37"/>
      <c r="C6" s="37"/>
      <c r="D6" s="38"/>
      <c r="E6" s="24"/>
      <c r="F6" s="25"/>
      <c r="G6" s="26"/>
      <c r="H6" s="27"/>
      <c r="I6" s="28"/>
      <c r="J6" s="29"/>
      <c r="K6" s="30"/>
      <c r="L6" s="31"/>
      <c r="M6" s="32"/>
    </row>
    <row r="7" ht="75" customHeight="1">
      <c r="A7" s="39" t="s">
        <v>10</v>
      </c>
      <c r="B7" s="40"/>
      <c r="C7" s="40"/>
      <c r="D7" s="40"/>
      <c r="E7" s="41"/>
      <c r="F7" s="42"/>
      <c r="G7" s="43"/>
      <c r="H7" s="44"/>
      <c r="I7" s="45"/>
      <c r="J7" s="46"/>
      <c r="K7" s="47"/>
      <c r="L7" s="48"/>
      <c r="M7" s="32"/>
    </row>
    <row r="8" ht="75" customHeight="1">
      <c r="A8" s="49" t="s">
        <v>11</v>
      </c>
      <c r="B8" s="50"/>
      <c r="C8" s="50"/>
      <c r="D8" s="50"/>
      <c r="E8" s="50"/>
      <c r="F8" s="51"/>
      <c r="G8" s="43"/>
      <c r="H8" s="44"/>
      <c r="I8" s="45"/>
      <c r="J8" s="46"/>
      <c r="K8" s="47"/>
      <c r="L8" s="48"/>
      <c r="M8" s="32"/>
    </row>
    <row r="9" ht="20.100000000000001" customHeight="1">
      <c r="A9" s="52" t="s">
        <v>12</v>
      </c>
      <c r="B9" s="53"/>
      <c r="C9" s="53"/>
      <c r="D9" s="53"/>
      <c r="E9" s="53"/>
      <c r="F9" s="53"/>
      <c r="G9" s="54"/>
      <c r="H9" s="44"/>
      <c r="I9" s="45"/>
      <c r="J9" s="46"/>
      <c r="K9" s="47"/>
      <c r="L9" s="48"/>
      <c r="M9" s="32"/>
    </row>
    <row r="10" ht="20.100000000000001" customHeight="1">
      <c r="A10" s="55" t="s">
        <v>13</v>
      </c>
      <c r="B10" s="56"/>
      <c r="C10" s="56"/>
      <c r="D10" s="56"/>
      <c r="E10" s="56"/>
      <c r="F10" s="56"/>
      <c r="G10" s="56"/>
      <c r="H10" s="57"/>
      <c r="I10" s="45"/>
      <c r="J10" s="46"/>
      <c r="K10" s="47"/>
      <c r="L10" s="48"/>
      <c r="M10" s="32"/>
    </row>
    <row r="11" ht="50.100000000000001" customHeight="1">
      <c r="A11" s="58" t="s">
        <v>14</v>
      </c>
      <c r="B11" s="45"/>
      <c r="C11" s="45"/>
      <c r="D11" s="45"/>
      <c r="E11" s="45"/>
      <c r="F11" s="45"/>
      <c r="G11" s="45"/>
      <c r="H11" s="45"/>
      <c r="I11" s="45"/>
      <c r="J11" s="46"/>
      <c r="K11" s="47"/>
      <c r="L11" s="48"/>
      <c r="M11" s="32"/>
    </row>
    <row r="12" ht="20.100000000000001" customHeight="1">
      <c r="A12" s="59" t="s">
        <v>15</v>
      </c>
      <c r="B12" s="60"/>
      <c r="C12" s="60"/>
      <c r="D12" s="60"/>
      <c r="E12" s="60"/>
      <c r="F12" s="60"/>
      <c r="G12" s="60"/>
      <c r="H12" s="60"/>
      <c r="I12" s="60"/>
      <c r="J12" s="61"/>
      <c r="K12" s="47"/>
      <c r="L12" s="48"/>
      <c r="M12" s="32"/>
    </row>
    <row r="13" ht="20.100000000000001" customHeight="1">
      <c r="A13" s="62" t="s">
        <v>16</v>
      </c>
      <c r="B13" s="63"/>
      <c r="C13" s="63"/>
      <c r="D13" s="63"/>
      <c r="E13" s="63"/>
      <c r="F13" s="63"/>
      <c r="G13" s="63"/>
      <c r="H13" s="63"/>
      <c r="I13" s="63"/>
      <c r="J13" s="63"/>
      <c r="K13" s="64"/>
      <c r="L13" s="48"/>
      <c r="M13" s="32"/>
    </row>
    <row r="14" ht="20.100000000000001" customHeight="1">
      <c r="A14" s="65" t="s">
        <v>17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7"/>
      <c r="M14" s="68"/>
    </row>
    <row r="16">
      <c r="A16" s="69" t="s">
        <v>18</v>
      </c>
      <c r="B16" s="70"/>
      <c r="C16" s="71"/>
    </row>
    <row r="17">
      <c r="A17" s="72" t="s">
        <v>19</v>
      </c>
      <c r="B17" s="73" t="s">
        <v>20</v>
      </c>
      <c r="C17" s="74"/>
    </row>
    <row r="18">
      <c r="A18" s="72" t="s">
        <v>21</v>
      </c>
      <c r="B18" s="73" t="s">
        <v>22</v>
      </c>
      <c r="C18" s="74"/>
    </row>
  </sheetData>
  <mergeCells count="3">
    <mergeCell ref="B2:L2"/>
    <mergeCell ref="M3:M14"/>
    <mergeCell ref="A16:B1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Blanks" priority="1" id="{00BA006A-006E-4F34-AB0D-006600790025}">
            <xm:f>LEN(TRIM(M3))&gt;0</xm:f>
            <x14:dxf>
              <fill>
                <patternFill patternType="solid">
                  <fgColor rgb="FFB7E1CD"/>
                  <bgColor rgb="FFB7E1CD"/>
                </patternFill>
              </fill>
            </x14:dxf>
          </x14:cfRule>
          <xm:sqref>M3 M8:M9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 disablePrompts="0">
        <x14:dataValidation xr:uid="{00A600D0-0001-4B39-BB9A-00690099001E}" type="list" allowBlank="1" errorStyle="stop" imeMode="noControl" operator="between" showDropDown="0" showErrorMessage="0" showInputMessage="0">
          <x14:formula1>
            <xm:f>"1,2,3"</xm:f>
          </x14:formula1>
          <xm:sqref>E3</xm:sqref>
        </x14:dataValidation>
        <x14:dataValidation xr:uid="{00CD00BC-00EB-4265-80B9-00DD006F00D3}" type="list" allowBlank="1" errorStyle="stop" imeMode="noControl" operator="between" showDropDown="0" showErrorMessage="0" showInputMessage="0">
          <x14:formula1>
            <xm:f>"Р,Г"</xm:f>
          </x14:formula1>
          <xm:sqref>D3</xm:sqref>
        </x14:dataValidation>
        <x14:dataValidation xr:uid="{006800A8-008B-4B43-AB2B-009400610008}" type="list" allowBlank="1" errorStyle="stop" imeMode="noControl" operator="between" showDropDown="0" showErrorMessage="0" showInputMessage="0">
          <x14:formula1>
            <xm:f>"36,27"</xm:f>
          </x14:formula1>
          <xm:sqref>I3</xm:sqref>
        </x14:dataValidation>
        <x14:dataValidation xr:uid="{009B00F4-004D-4C7D-9FDA-00E3000E0005}" type="list" allowBlank="1" errorStyle="stop" imeMode="noControl" operator="between" showDropDown="0" showErrorMessage="0" showInputMessage="0">
          <x14:formula1>
            <xm:f>"3НСгб,3НСБгб,3НСКгб,3НСПгб,ОЛ,3НФБн,3НФКн,3НФПн,3НФн,3НСгн,3НСБгн,3НСКгн,3НСПгн"</xm:f>
          </x14:formula1>
          <xm:sqref>B3</xm:sqref>
        </x14:dataValidation>
        <x14:dataValidation xr:uid="{003200C6-0067-4C5E-A903-0096005D00E7}" type="list" allowBlank="1" errorStyle="stop" imeMode="noControl" operator="between" showDropDown="0" showErrorMessage="0" showInputMessage="0">
          <x14:formula1>
            <xm:f>"11,13,14"</xm:f>
          </x14:formula1>
          <xm:sqref>C3</xm:sqref>
        </x14:dataValidation>
        <x14:dataValidation xr:uid="{00970008-0007-428F-8E0B-004B00A300D6}" type="list" allowBlank="1" errorStyle="stop" imeMode="noControl" operator="between" showDropDown="0" showErrorMessage="0" showInputMessage="0">
          <x14:formula1>
            <xm:f>"0,1,2,3"</xm:f>
          </x14:formula1>
          <xm:sqref>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5703125" defaultRowHeight="15.75" customHeight="1"/>
  <cols>
    <col customWidth="1" min="1" max="1" width="36"/>
    <col customWidth="1" min="2" max="3" width="8.85546875"/>
    <col customWidth="1" min="4" max="4" width="5.42578125"/>
    <col customWidth="1" min="5" max="5" width="6.85546875"/>
    <col customWidth="1" min="6" max="6" width="6.42578125"/>
    <col customWidth="1" min="7" max="7" width="7.5703125"/>
    <col customWidth="1" min="8" max="9" width="6.5703125"/>
    <col customWidth="1" min="10" max="10" width="5.7109375"/>
    <col customWidth="1" min="11" max="11" width="47"/>
    <col customWidth="1" hidden="1" min="12" max="12" width="17.42578125"/>
  </cols>
  <sheetData>
    <row r="1">
      <c r="A1" s="3" t="s">
        <v>23</v>
      </c>
      <c r="B1" s="4" t="s">
        <v>2</v>
      </c>
      <c r="C1" s="5"/>
      <c r="D1" s="5"/>
      <c r="E1" s="5"/>
      <c r="F1" s="5"/>
      <c r="G1" s="5"/>
      <c r="H1" s="5"/>
      <c r="I1" s="5"/>
      <c r="J1" s="6"/>
      <c r="K1" s="3" t="s">
        <v>3</v>
      </c>
      <c r="L1" s="74" t="s">
        <v>24</v>
      </c>
    </row>
    <row r="2">
      <c r="A2" s="7"/>
      <c r="B2" s="75" t="s">
        <v>25</v>
      </c>
      <c r="C2" s="76" t="s">
        <v>26</v>
      </c>
      <c r="D2" s="23">
        <v>14</v>
      </c>
      <c r="E2" s="77" t="s">
        <v>27</v>
      </c>
      <c r="F2" s="78" t="s">
        <v>28</v>
      </c>
      <c r="G2" s="79">
        <v>27</v>
      </c>
      <c r="H2" s="80">
        <v>-1</v>
      </c>
      <c r="I2" s="76" t="s">
        <v>29</v>
      </c>
      <c r="J2" s="81" t="s">
        <v>30</v>
      </c>
      <c r="K2" s="19" t="str">
        <f>B2 &amp;C2&amp; D2  &amp;E2 &amp;F2 &amp;G2 &amp;H2 &amp;I2 &amp;J2</f>
        <v>3НСгн-Н14-649.296.27-1.1-1Э</v>
      </c>
    </row>
    <row r="3">
      <c r="A3" s="82" t="s">
        <v>31</v>
      </c>
      <c r="B3" s="21"/>
      <c r="C3" s="30"/>
      <c r="D3" s="23"/>
      <c r="E3" s="26"/>
      <c r="F3" s="27"/>
      <c r="G3" s="28"/>
      <c r="H3" s="29"/>
      <c r="I3" s="30"/>
      <c r="J3" s="31"/>
      <c r="K3" s="32"/>
      <c r="L3" s="83" t="s">
        <v>32</v>
      </c>
    </row>
    <row r="4" ht="38.25">
      <c r="A4" s="62" t="s">
        <v>33</v>
      </c>
      <c r="B4" s="84"/>
      <c r="C4" s="85"/>
      <c r="D4" s="23"/>
      <c r="E4" s="26"/>
      <c r="F4" s="27"/>
      <c r="G4" s="28"/>
      <c r="H4" s="29"/>
      <c r="I4" s="30"/>
      <c r="J4" s="31"/>
      <c r="K4" s="32"/>
      <c r="L4" s="83" t="s">
        <v>34</v>
      </c>
    </row>
    <row r="5">
      <c r="A5" s="86" t="s">
        <v>35</v>
      </c>
      <c r="B5" s="37"/>
      <c r="C5" s="37"/>
      <c r="D5" s="38"/>
      <c r="E5" s="26"/>
      <c r="F5" s="27"/>
      <c r="G5" s="28"/>
      <c r="H5" s="29"/>
      <c r="I5" s="30"/>
      <c r="J5" s="31"/>
      <c r="K5" s="32"/>
      <c r="L5" s="83" t="s">
        <v>36</v>
      </c>
    </row>
    <row r="6">
      <c r="A6" s="87" t="s">
        <v>37</v>
      </c>
      <c r="B6" s="53"/>
      <c r="C6" s="53"/>
      <c r="D6" s="53"/>
      <c r="E6" s="54"/>
      <c r="F6" s="44"/>
      <c r="G6" s="45"/>
      <c r="H6" s="46"/>
      <c r="I6" s="47"/>
      <c r="J6" s="48"/>
      <c r="K6" s="32"/>
      <c r="L6" s="83" t="s">
        <v>38</v>
      </c>
    </row>
    <row r="7" ht="25.5">
      <c r="A7" s="55" t="s">
        <v>39</v>
      </c>
      <c r="B7" s="56"/>
      <c r="C7" s="56"/>
      <c r="D7" s="56"/>
      <c r="E7" s="56"/>
      <c r="F7" s="57"/>
      <c r="G7" s="45"/>
      <c r="H7" s="46"/>
      <c r="I7" s="47"/>
      <c r="J7" s="48"/>
      <c r="K7" s="32"/>
      <c r="L7" s="83" t="s">
        <v>40</v>
      </c>
    </row>
    <row r="8">
      <c r="A8" s="88" t="s">
        <v>41</v>
      </c>
      <c r="B8" s="45"/>
      <c r="C8" s="45"/>
      <c r="D8" s="45"/>
      <c r="E8" s="45"/>
      <c r="F8" s="45"/>
      <c r="G8" s="45"/>
      <c r="H8" s="46"/>
      <c r="I8" s="47"/>
      <c r="J8" s="48"/>
      <c r="K8" s="32"/>
      <c r="L8" s="83" t="s">
        <v>42</v>
      </c>
    </row>
    <row r="9" ht="25.5">
      <c r="A9" s="59" t="s">
        <v>15</v>
      </c>
      <c r="B9" s="60"/>
      <c r="C9" s="60"/>
      <c r="D9" s="60"/>
      <c r="E9" s="60"/>
      <c r="F9" s="60"/>
      <c r="G9" s="60"/>
      <c r="H9" s="61"/>
      <c r="I9" s="47"/>
      <c r="J9" s="48"/>
      <c r="K9" s="32"/>
      <c r="L9" s="83" t="s">
        <v>43</v>
      </c>
    </row>
    <row r="10" ht="89.25">
      <c r="A10" s="62" t="s">
        <v>44</v>
      </c>
      <c r="B10" s="63"/>
      <c r="C10" s="63"/>
      <c r="D10" s="63"/>
      <c r="E10" s="63"/>
      <c r="F10" s="63"/>
      <c r="G10" s="63"/>
      <c r="H10" s="63"/>
      <c r="I10" s="64"/>
      <c r="J10" s="48"/>
      <c r="K10" s="32"/>
      <c r="L10" s="83" t="s">
        <v>45</v>
      </c>
    </row>
    <row r="11" ht="38.25">
      <c r="A11" s="65" t="s">
        <v>46</v>
      </c>
      <c r="B11" s="66"/>
      <c r="C11" s="66"/>
      <c r="D11" s="66"/>
      <c r="E11" s="66"/>
      <c r="F11" s="66"/>
      <c r="G11" s="66"/>
      <c r="H11" s="66"/>
      <c r="I11" s="66"/>
      <c r="J11" s="67"/>
      <c r="K11" s="68"/>
      <c r="L11" s="83" t="s">
        <v>47</v>
      </c>
    </row>
    <row r="12">
      <c r="L12" s="89" t="s">
        <v>48</v>
      </c>
    </row>
    <row r="13">
      <c r="A13" s="90" t="s">
        <v>49</v>
      </c>
      <c r="B13" s="70"/>
      <c r="L13" s="89" t="s">
        <v>50</v>
      </c>
    </row>
    <row r="14">
      <c r="A14" s="91">
        <v>44287</v>
      </c>
      <c r="B14" s="73">
        <v>14</v>
      </c>
      <c r="L14" s="89"/>
    </row>
    <row r="15">
      <c r="L15" s="92" t="s">
        <v>51</v>
      </c>
    </row>
    <row r="16">
      <c r="L16" s="83" t="s">
        <v>52</v>
      </c>
    </row>
    <row r="17">
      <c r="L17" s="92" t="s">
        <v>53</v>
      </c>
    </row>
    <row r="18">
      <c r="L18" s="92"/>
    </row>
  </sheetData>
  <mergeCells count="3">
    <mergeCell ref="B1:J1"/>
    <mergeCell ref="K2:K11"/>
    <mergeCell ref="A13:B1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Blanks" priority="3" id="{002D0013-0030-4428-8839-0087009D0068}">
            <xm:f>LEN(TRIM(C2))&gt;0</xm:f>
            <x14:dxf>
              <fill>
                <patternFill patternType="solid">
                  <fgColor rgb="FFB7E1CD"/>
                  <bgColor rgb="FFB7E1CD"/>
                </patternFill>
              </fill>
            </x14:dxf>
          </x14:cfRule>
          <xm:sqref>C2</xm:sqref>
        </x14:conditionalFormatting>
        <x14:conditionalFormatting xmlns:xm="http://schemas.microsoft.com/office/excel/2006/main">
          <x14:cfRule type="notContainsBlanks" priority="2" id="{002B0057-005B-4A44-92A7-006700F6003E}">
            <xm:f>LEN(TRIM(D2))&gt;0</xm:f>
            <x14:dxf>
              <fill>
                <patternFill patternType="solid">
                  <fgColor rgb="FFB7E1CD"/>
                  <bgColor rgb="FFB7E1CD"/>
                </patternFill>
              </fill>
            </x14:dxf>
          </x14:cfRule>
          <xm:sqref>D2</xm:sqref>
        </x14:conditionalFormatting>
        <x14:conditionalFormatting xmlns:xm="http://schemas.microsoft.com/office/excel/2006/main">
          <x14:cfRule type="notContainsBlanks" priority="1" id="{002A0049-0011-4D54-B848-004B00ED00B8}">
            <xm:f>LEN(TRIM(K2))&gt;0</xm:f>
            <x14:dxf>
              <fill>
                <patternFill patternType="solid">
                  <fgColor rgb="FFB7E1CD"/>
                  <bgColor rgb="FFB7E1CD"/>
                </patternFill>
              </fill>
            </x14:dxf>
          </x14:cfRule>
          <xm:sqref>K2 K6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0400DA-006E-459C-8870-0066009400B4}" type="list" allowBlank="1" errorStyle="stop" imeMode="noControl" operator="between" showDropDown="0" showErrorMessage="0" showInputMessage="0">
          <x14:formula1>
            <xm:f>"14"</xm:f>
          </x14:formula1>
          <xm:sqref>D2</xm:sqref>
        </x14:dataValidation>
        <x14:dataValidation xr:uid="{00D00061-00C3-4392-8BC6-00B00062000B}" type="list" allowBlank="1" errorStyle="stop" imeMode="noControl" operator="between" showDropDown="0" showErrorMessage="0" showInputMessage="0">
          <x14:formula1>
            <xm:f>"3НСгн,3НСКг,ОЛ,"</xm:f>
          </x14:formula1>
          <xm:sqref>B2</xm:sqref>
        </x14:dataValidation>
        <x14:dataValidation xr:uid="{00DC0029-00E3-4223-8C28-008C00C800BA}" type="list" allowBlank="1" errorStyle="stop" imeMode="noControl" operator="between" showDropDown="0" showErrorMessage="0" showInputMessage="0">
          <x14:formula1>
            <xm:f>"-Н,-Б"</xm:f>
          </x14:formula1>
          <xm:sqref>C2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Дмитрий Мачехин</cp:lastModifiedBy>
  <cp:revision>1</cp:revision>
  <dcterms:modified xsi:type="dcterms:W3CDTF">2024-03-19T07:20:32Z</dcterms:modified>
</cp:coreProperties>
</file>